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4e72f40546c6e3/TLACOTEPEC 2018-2021/SEVAC/SEVAC 2DO TRIMESTRE 2022/2. INFORMACION CONTABLE/"/>
    </mc:Choice>
  </mc:AlternateContent>
  <xr:revisionPtr revIDLastSave="1" documentId="13_ncr:1_{91C7A303-523E-497C-BCEE-35F5D2C9332E}" xr6:coauthVersionLast="47" xr6:coauthVersionMax="47" xr10:uidLastSave="{8CD2996F-7698-4C67-BC39-0ECCF09E0D18}"/>
  <bookViews>
    <workbookView xWindow="-110" yWindow="-110" windowWidth="19420" windowHeight="10300" xr2:uid="{00000000-000D-0000-FFFF-FFFF00000000}"/>
  </bookViews>
  <sheets>
    <sheet name="IC-4" sheetId="1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  <c r="E60" i="1" l="1"/>
  <c r="E53" i="1"/>
  <c r="D53" i="1"/>
  <c r="E48" i="1"/>
  <c r="D48" i="1"/>
  <c r="E47" i="1" l="1"/>
  <c r="D47" i="1"/>
  <c r="E39" i="1"/>
  <c r="D39" i="1"/>
  <c r="E29" i="1"/>
  <c r="D29" i="1"/>
  <c r="E17" i="1"/>
  <c r="D17" i="1"/>
  <c r="E8" i="1"/>
  <c r="D8" i="1"/>
  <c r="D7" i="1" l="1"/>
  <c r="D28" i="1"/>
  <c r="E28" i="1"/>
  <c r="E7" i="1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<sst xmlns="http://schemas.openxmlformats.org/spreadsheetml/2006/main" count="56" uniqueCount="56">
  <si>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</si>
  <si>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</si>
  <si>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</si>
  <si>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</si>
  <si>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</si>
  <si>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</si>
  <si>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</si>
  <si>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</si>
  <si>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</si>
  <si>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</si>
  <si>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</si>
  <si>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</si>
  <si>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</si>
  <si>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</si>
  <si>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</si>
  <si>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</si>
  <si>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</si>
  <si>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</si>
  <si>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</si>
  <si>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</si>
  <si>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</si>
  <si>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</si>
  <si>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</si>
  <si>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</si>
  <si>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</si>
  <si>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</si>
  <si>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</si>
  <si>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</si>
  <si>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</si>
  <si>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</si>
  <si>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</si>
  <si>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</si>
  <si>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</si>
  <si>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</si>
  <si>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</si>
  <si>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</si>
  <si>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</si>
  <si>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</si>
  <si>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</si>
  <si>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</si>
  <si>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</si>
  <si>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</si>
  <si>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</si>
  <si>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</si>
  <si>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</si>
  <si>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</si>
  <si>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</si>
  <si>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</si>
  <si>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</si>
  <si>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</si>
  <si>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</si>
  <si>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</si>
  <si>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</si>
  <si>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</si>
  <si>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H. Ayuntamiento Municipal de General Heliodoro Castillo, Guerrero.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</si>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</sst>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Garamond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3" fillId="0" borderId="0">
      <alignment wrapText="1"/>
    </xf>
    <xf numFmtId="0" fontId="9" fillId="0" borderId="0"/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3" borderId="0" xfId="2" applyFont="1" applyFill="1" applyBorder="1" applyAlignment="1">
      <alignment vertical="top"/>
    </xf>
    <xf numFmtId="0" fontId="5" fillId="3" borderId="0" xfId="2" applyFont="1" applyFill="1" applyBorder="1"/>
    <xf numFmtId="0" fontId="0" fillId="0" borderId="0" xfId="0" applyBorder="1"/>
    <xf numFmtId="0" fontId="7" fillId="0" borderId="0" xfId="4" applyFont="1" applyBorder="1" applyAlignment="1">
      <alignment vertical="center" wrapText="1"/>
    </xf>
    <xf numFmtId="4" fontId="7" fillId="3" borderId="3" xfId="32" applyNumberFormat="1" applyFont="1" applyFill="1" applyBorder="1" applyAlignment="1" applyProtection="1">
      <alignment horizontal="right" vertical="top" wrapText="1"/>
      <protection locked="0"/>
    </xf>
    <xf numFmtId="4" fontId="7" fillId="3" borderId="3" xfId="32" applyNumberFormat="1" applyFont="1" applyFill="1" applyBorder="1" applyAlignment="1" applyProtection="1">
      <alignment horizontal="right" vertical="top"/>
    </xf>
    <xf numFmtId="4" fontId="4" fillId="3" borderId="0" xfId="32" applyNumberFormat="1" applyFont="1" applyFill="1" applyBorder="1" applyAlignment="1">
      <alignment horizontal="right" vertical="top" wrapText="1"/>
    </xf>
    <xf numFmtId="4" fontId="7" fillId="3" borderId="0" xfId="32" applyNumberFormat="1" applyFont="1" applyFill="1" applyBorder="1" applyAlignment="1">
      <alignment horizontal="right" vertical="top" wrapText="1"/>
    </xf>
    <xf numFmtId="4" fontId="7" fillId="3" borderId="0" xfId="32" applyNumberFormat="1" applyFont="1" applyFill="1" applyBorder="1" applyAlignment="1">
      <alignment horizontal="right" vertical="center" wrapText="1"/>
    </xf>
    <xf numFmtId="4" fontId="7" fillId="3" borderId="3" xfId="32" applyNumberFormat="1" applyFont="1" applyFill="1" applyBorder="1" applyAlignment="1">
      <alignment horizontal="right"/>
    </xf>
    <xf numFmtId="4" fontId="7" fillId="3" borderId="0" xfId="32" applyNumberFormat="1" applyFont="1" applyFill="1" applyBorder="1" applyAlignment="1">
      <alignment horizontal="right" vertical="top"/>
    </xf>
    <xf numFmtId="4" fontId="7" fillId="3" borderId="3" xfId="32" applyNumberFormat="1" applyFont="1" applyFill="1" applyBorder="1" applyAlignment="1">
      <alignment horizontal="right" vertical="top"/>
    </xf>
    <xf numFmtId="4" fontId="7" fillId="3" borderId="0" xfId="32" applyNumberFormat="1" applyFont="1" applyFill="1" applyBorder="1" applyAlignment="1">
      <alignment horizontal="right" wrapText="1"/>
    </xf>
    <xf numFmtId="4" fontId="4" fillId="3" borderId="0" xfId="32" applyNumberFormat="1" applyFont="1" applyFill="1" applyBorder="1" applyAlignment="1">
      <alignment horizontal="right" vertical="center" wrapText="1"/>
    </xf>
    <xf numFmtId="4" fontId="10" fillId="3" borderId="0" xfId="32" applyNumberFormat="1" applyFont="1" applyFill="1" applyBorder="1" applyAlignment="1" applyProtection="1">
      <alignment horizontal="right"/>
      <protection locked="0"/>
    </xf>
    <xf numFmtId="4" fontId="4" fillId="3" borderId="3" xfId="32" applyNumberFormat="1" applyFont="1" applyFill="1" applyBorder="1" applyAlignment="1">
      <alignment horizontal="right" vertical="top" wrapText="1"/>
    </xf>
    <xf numFmtId="4" fontId="4" fillId="3" borderId="3" xfId="32" applyNumberFormat="1" applyFont="1" applyFill="1" applyBorder="1" applyAlignment="1">
      <alignment horizontal="right" vertical="center" wrapText="1"/>
    </xf>
    <xf numFmtId="4" fontId="10" fillId="3" borderId="3" xfId="32" applyNumberFormat="1" applyFont="1" applyFill="1" applyBorder="1" applyAlignment="1" applyProtection="1">
      <alignment horizontal="right"/>
      <protection locked="0"/>
    </xf>
    <xf numFmtId="4" fontId="5" fillId="3" borderId="0" xfId="32" applyNumberFormat="1" applyFont="1" applyFill="1" applyBorder="1" applyAlignment="1">
      <alignment horizontal="right"/>
    </xf>
    <xf numFmtId="4" fontId="5" fillId="3" borderId="3" xfId="32" applyNumberFormat="1" applyFont="1" applyFill="1" applyBorder="1" applyAlignment="1">
      <alignment horizontal="right"/>
    </xf>
    <xf numFmtId="4" fontId="10" fillId="3" borderId="0" xfId="32" applyNumberFormat="1" applyFont="1" applyFill="1" applyBorder="1" applyAlignment="1">
      <alignment horizontal="right"/>
    </xf>
    <xf numFmtId="4" fontId="10" fillId="3" borderId="3" xfId="32" applyNumberFormat="1" applyFont="1" applyFill="1" applyBorder="1" applyAlignment="1">
      <alignment horizontal="right"/>
    </xf>
    <xf numFmtId="4" fontId="5" fillId="3" borderId="1" xfId="32" applyNumberFormat="1" applyFont="1" applyFill="1" applyBorder="1" applyAlignment="1">
      <alignment horizontal="right"/>
    </xf>
    <xf numFmtId="4" fontId="5" fillId="3" borderId="5" xfId="32" applyNumberFormat="1" applyFont="1" applyFill="1" applyBorder="1" applyAlignment="1">
      <alignment horizontal="right"/>
    </xf>
    <xf numFmtId="4" fontId="0" fillId="0" borderId="0" xfId="0" applyNumberFormat="1"/>
    <xf numFmtId="4" fontId="7" fillId="3" borderId="1" xfId="32" applyNumberFormat="1" applyFont="1" applyFill="1" applyBorder="1" applyAlignment="1" applyProtection="1">
      <alignment horizontal="right" vertical="center"/>
      <protection locked="0"/>
    </xf>
    <xf numFmtId="4" fontId="7" fillId="3" borderId="5" xfId="32" applyNumberFormat="1" applyFont="1" applyFill="1" applyBorder="1" applyAlignment="1">
      <alignment horizontal="right"/>
    </xf>
    <xf numFmtId="0" fontId="7" fillId="3" borderId="7" xfId="2" applyFont="1" applyFill="1" applyBorder="1" applyAlignment="1">
      <alignment horizontal="left" vertical="top" wrapText="1"/>
    </xf>
    <xf numFmtId="0" fontId="7" fillId="3" borderId="8" xfId="2" applyFont="1" applyFill="1" applyBorder="1" applyAlignment="1">
      <alignment horizontal="left" vertical="top" wrapText="1"/>
    </xf>
    <xf numFmtId="4" fontId="7" fillId="3" borderId="8" xfId="32" applyNumberFormat="1" applyFont="1" applyFill="1" applyBorder="1" applyAlignment="1" applyProtection="1">
      <alignment horizontal="right" vertical="center"/>
      <protection locked="0"/>
    </xf>
    <xf numFmtId="4" fontId="7" fillId="3" borderId="6" xfId="32" applyNumberFormat="1" applyFont="1" applyFill="1" applyBorder="1" applyAlignment="1">
      <alignment horizontal="right"/>
    </xf>
    <xf numFmtId="4" fontId="7" fillId="3" borderId="0" xfId="32" applyNumberFormat="1" applyFont="1" applyFill="1" applyBorder="1" applyAlignment="1" applyProtection="1">
      <alignment horizontal="right" vertical="top" wrapText="1"/>
      <protection locked="0"/>
    </xf>
    <xf numFmtId="4" fontId="5" fillId="3" borderId="3" xfId="32" applyNumberFormat="1" applyFont="1" applyFill="1" applyBorder="1" applyAlignment="1" applyProtection="1">
      <alignment horizontal="right"/>
    </xf>
    <xf numFmtId="0" fontId="5" fillId="3" borderId="7" xfId="2" applyFont="1" applyFill="1" applyBorder="1" applyAlignment="1"/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/>
    </xf>
    <xf numFmtId="0" fontId="7" fillId="3" borderId="2" xfId="2" applyFont="1" applyFill="1" applyBorder="1" applyAlignment="1">
      <alignment horizontal="left" vertical="top" wrapText="1"/>
    </xf>
    <xf numFmtId="0" fontId="7" fillId="3" borderId="0" xfId="2" applyFont="1" applyFill="1" applyBorder="1" applyAlignment="1">
      <alignment horizontal="left" vertical="top" wrapText="1"/>
    </xf>
    <xf numFmtId="0" fontId="7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left"/>
    </xf>
    <xf numFmtId="0" fontId="4" fillId="3" borderId="2" xfId="2" applyFont="1" applyFill="1" applyBorder="1" applyAlignment="1">
      <alignment horizontal="left" vertical="top"/>
    </xf>
    <xf numFmtId="0" fontId="7" fillId="3" borderId="2" xfId="2" applyFont="1" applyFill="1" applyBorder="1" applyAlignment="1">
      <alignment horizontal="left" vertical="top" wrapText="1"/>
    </xf>
    <xf numFmtId="0" fontId="7" fillId="3" borderId="0" xfId="2" applyFont="1" applyFill="1" applyBorder="1" applyAlignment="1">
      <alignment horizontal="left" vertical="top" wrapText="1"/>
    </xf>
    <xf numFmtId="0" fontId="11" fillId="2" borderId="2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4" fillId="3" borderId="2" xfId="2" applyFont="1" applyFill="1" applyBorder="1" applyAlignment="1">
      <alignment horizontal="left" wrapText="1"/>
    </xf>
    <xf numFmtId="0" fontId="4" fillId="3" borderId="0" xfId="2" applyFont="1" applyFill="1" applyBorder="1" applyAlignment="1">
      <alignment horizontal="left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7" fillId="3" borderId="2" xfId="2" applyFont="1" applyFill="1" applyBorder="1" applyAlignment="1">
      <alignment horizontal="left" vertical="top"/>
    </xf>
    <xf numFmtId="0" fontId="7" fillId="3" borderId="0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left"/>
    </xf>
    <xf numFmtId="0" fontId="4" fillId="3" borderId="2" xfId="2" applyFont="1" applyFill="1" applyBorder="1" applyAlignment="1">
      <alignment horizontal="left" vertical="top" wrapText="1"/>
    </xf>
    <xf numFmtId="0" fontId="4" fillId="3" borderId="0" xfId="2" applyFont="1" applyFill="1" applyBorder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left" vertical="top" wrapText="1"/>
    </xf>
    <xf numFmtId="0" fontId="7" fillId="0" borderId="0" xfId="4" applyFont="1" applyBorder="1" applyAlignment="1">
      <alignment horizontal="left" vertical="center" wrapText="1"/>
    </xf>
  </cellXfs>
  <cellStyles count="33">
    <cellStyle name="=C:\WINNT\SYSTEM32\COMMAND.COM" xfId="5" xr:uid="{00000000-0005-0000-0000-000000000000}"/>
    <cellStyle name="Millares" xfId="32" builtinId="3"/>
    <cellStyle name="Millares 2 2" xfId="6" xr:uid="{00000000-0005-0000-0000-000002000000}"/>
    <cellStyle name="Millares 5" xfId="3" xr:uid="{00000000-0005-0000-0000-000003000000}"/>
    <cellStyle name="Millares 6 2" xfId="7" xr:uid="{00000000-0005-0000-0000-000004000000}"/>
    <cellStyle name="Millares 6 3" xfId="8" xr:uid="{00000000-0005-0000-0000-000005000000}"/>
    <cellStyle name="Moneda 2 2" xfId="9" xr:uid="{00000000-0005-0000-0000-000006000000}"/>
    <cellStyle name="Moneda 3" xfId="10" xr:uid="{00000000-0005-0000-0000-000007000000}"/>
    <cellStyle name="Normal" xfId="0" builtinId="0"/>
    <cellStyle name="Normal 10" xfId="11" xr:uid="{00000000-0005-0000-0000-000009000000}"/>
    <cellStyle name="Normal 10 2" xfId="12" xr:uid="{00000000-0005-0000-0000-00000A000000}"/>
    <cellStyle name="Normal 11" xfId="2" xr:uid="{00000000-0005-0000-0000-00000B000000}"/>
    <cellStyle name="Normal 11 2" xfId="13" xr:uid="{00000000-0005-0000-0000-00000C000000}"/>
    <cellStyle name="Normal 11 3" xfId="14" xr:uid="{00000000-0005-0000-0000-00000D000000}"/>
    <cellStyle name="Normal 13" xfId="15" xr:uid="{00000000-0005-0000-0000-00000E000000}"/>
    <cellStyle name="Normal 13 2" xfId="16" xr:uid="{00000000-0005-0000-0000-00000F000000}"/>
    <cellStyle name="Normal 15" xfId="4" xr:uid="{00000000-0005-0000-0000-000010000000}"/>
    <cellStyle name="Normal 2" xfId="17" xr:uid="{00000000-0005-0000-0000-000011000000}"/>
    <cellStyle name="Normal 2 13" xfId="1" xr:uid="{00000000-0005-0000-0000-000012000000}"/>
    <cellStyle name="Normal 2 2" xfId="18" xr:uid="{00000000-0005-0000-0000-000013000000}"/>
    <cellStyle name="Normal 2 5 2" xfId="19" xr:uid="{00000000-0005-0000-0000-000014000000}"/>
    <cellStyle name="Normal 2 5 3" xfId="20" xr:uid="{00000000-0005-0000-0000-000015000000}"/>
    <cellStyle name="Normal 3" xfId="21" xr:uid="{00000000-0005-0000-0000-000016000000}"/>
    <cellStyle name="Normal 3 2" xfId="22" xr:uid="{00000000-0005-0000-0000-000017000000}"/>
    <cellStyle name="Normal 4" xfId="23" xr:uid="{00000000-0005-0000-0000-000018000000}"/>
    <cellStyle name="Normal 4 2" xfId="24" xr:uid="{00000000-0005-0000-0000-000019000000}"/>
    <cellStyle name="Normal 5" xfId="25" xr:uid="{00000000-0005-0000-0000-00001A000000}"/>
    <cellStyle name="Normal 6" xfId="26" xr:uid="{00000000-0005-0000-0000-00001B000000}"/>
    <cellStyle name="Normal 6 3 2 2 3" xfId="27" xr:uid="{00000000-0005-0000-0000-00001C000000}"/>
    <cellStyle name="Normal 6 7" xfId="28" xr:uid="{00000000-0005-0000-0000-00001D000000}"/>
    <cellStyle name="Normal 7" xfId="29" xr:uid="{00000000-0005-0000-0000-00001E000000}"/>
    <cellStyle name="Normal 7 2" xfId="30" xr:uid="{00000000-0005-0000-0000-00001F000000}"/>
    <cellStyle name="Normal 7 4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180975</xdr:rowOff>
    </xdr:from>
    <xdr:to>
      <xdr:col>1</xdr:col>
      <xdr:colOff>1485900</xdr:colOff>
      <xdr:row>86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5782925"/>
          <a:ext cx="1724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P. Serafín Hernández Landa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twoCellAnchor>
  <xdr:twoCellAnchor>
    <xdr:from>
      <xdr:col>1</xdr:col>
      <xdr:colOff>1423436</xdr:colOff>
      <xdr:row>81</xdr:row>
      <xdr:rowOff>163330</xdr:rowOff>
    </xdr:from>
    <xdr:to>
      <xdr:col>2</xdr:col>
      <xdr:colOff>1333500</xdr:colOff>
      <xdr:row>87</xdr:row>
      <xdr:rowOff>62674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661561" y="15765280"/>
          <a:ext cx="1938889" cy="1042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Psic. Yesenia Arlett Nava Castillo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Síndica Procuradora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1238251</xdr:colOff>
      <xdr:row>81</xdr:row>
      <xdr:rowOff>160610</xdr:rowOff>
    </xdr:from>
    <xdr:to>
      <xdr:col>3</xdr:col>
      <xdr:colOff>214158</xdr:colOff>
      <xdr:row>87</xdr:row>
      <xdr:rowOff>62955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05201" y="15762560"/>
          <a:ext cx="1976282" cy="1045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 C. Monica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Patricia Brito Moreno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</xdr:txBody>
    </xdr:sp>
    <xdr:clientData/>
  </xdr:twoCellAnchor>
  <xdr:twoCellAnchor>
    <xdr:from>
      <xdr:col>3</xdr:col>
      <xdr:colOff>142876</xdr:colOff>
      <xdr:row>81</xdr:row>
      <xdr:rowOff>165442</xdr:rowOff>
    </xdr:from>
    <xdr:to>
      <xdr:col>4</xdr:col>
      <xdr:colOff>1085852</xdr:colOff>
      <xdr:row>87</xdr:row>
      <xdr:rowOff>178867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10201" y="15767392"/>
          <a:ext cx="2066926" cy="115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Victor Hugo Juárez Linares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Órgano de Control Interno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63"/>
  <sheetViews>
    <sheetView tabSelected="1" workbookViewId="0">
      <selection activeCell="E2" sqref="E2"/>
    </sheetView>
  </sheetViews>
  <sheetFormatPr baseColWidth="10" defaultRowHeight="14.5" x14ac:dyDescent="0.35"/>
  <cols>
    <col min="1" max="1" width="3.54296875" customWidth="1"/>
    <col min="2" max="2" width="30.453125" customWidth="1"/>
    <col min="3" max="3" width="45" customWidth="1"/>
    <col min="4" max="4" width="16.81640625" customWidth="1"/>
    <col min="5" max="5" width="17" customWidth="1"/>
    <col min="7" max="7" width="13.453125" bestFit="1" customWidth="1"/>
  </cols>
  <sheetData>
    <row r="2" spans="2:7" ht="15" customHeight="1" x14ac:dyDescent="0.35">
      <c r="B2" s="1"/>
      <c r="C2" s="1"/>
      <c r="D2" s="1"/>
      <c r="E2" s="2"/>
    </row>
    <row r="3" spans="2:7" x14ac:dyDescent="0.35">
      <c r="B3" s="48" t="s">
        <v>54</v>
      </c>
      <c r="C3" s="49"/>
      <c r="D3" s="49"/>
      <c r="E3" s="50"/>
    </row>
    <row r="4" spans="2:7" x14ac:dyDescent="0.35">
      <c r="B4" s="48" t="s">
        <v>0</v>
      </c>
      <c r="C4" s="49"/>
      <c r="D4" s="49"/>
      <c r="E4" s="50"/>
    </row>
    <row r="5" spans="2:7" x14ac:dyDescent="0.35">
      <c r="B5" s="51" t="s">
        <v>55</v>
      </c>
      <c r="C5" s="52"/>
      <c r="D5" s="52"/>
      <c r="E5" s="53"/>
    </row>
    <row r="6" spans="2:7" x14ac:dyDescent="0.35">
      <c r="B6" s="37"/>
      <c r="C6" s="38"/>
      <c r="D6" s="39" t="s">
        <v>1</v>
      </c>
      <c r="E6" s="3" t="s">
        <v>2</v>
      </c>
    </row>
    <row r="7" spans="2:7" x14ac:dyDescent="0.35">
      <c r="B7" s="54" t="s">
        <v>3</v>
      </c>
      <c r="C7" s="55"/>
      <c r="D7" s="10">
        <f>D8+D17</f>
        <v>0</v>
      </c>
      <c r="E7" s="19">
        <f>E8+E17</f>
        <v>34389196.840000004</v>
      </c>
      <c r="G7" s="28"/>
    </row>
    <row r="8" spans="2:7" ht="15" customHeight="1" x14ac:dyDescent="0.35">
      <c r="B8" s="56" t="s">
        <v>4</v>
      </c>
      <c r="C8" s="57"/>
      <c r="D8" s="10">
        <f>SUM(D9:D15)</f>
        <v>0</v>
      </c>
      <c r="E8" s="19">
        <f>SUM(E9:E15)</f>
        <v>33246974.41</v>
      </c>
    </row>
    <row r="9" spans="2:7" ht="15" customHeight="1" x14ac:dyDescent="0.35">
      <c r="B9" s="46" t="s">
        <v>5</v>
      </c>
      <c r="C9" s="47"/>
      <c r="D9" s="11">
        <v>0</v>
      </c>
      <c r="E9" s="8">
        <v>29649085.609999999</v>
      </c>
    </row>
    <row r="10" spans="2:7" ht="15" customHeight="1" x14ac:dyDescent="0.35">
      <c r="B10" s="46" t="s">
        <v>6</v>
      </c>
      <c r="C10" s="47"/>
      <c r="D10" s="11">
        <v>0</v>
      </c>
      <c r="E10" s="8">
        <v>2775557.94</v>
      </c>
    </row>
    <row r="11" spans="2:7" ht="15" customHeight="1" x14ac:dyDescent="0.35">
      <c r="B11" s="46" t="s">
        <v>7</v>
      </c>
      <c r="C11" s="47"/>
      <c r="D11" s="11">
        <v>0</v>
      </c>
      <c r="E11" s="8">
        <v>822330.86</v>
      </c>
    </row>
    <row r="12" spans="2:7" x14ac:dyDescent="0.35">
      <c r="B12" s="46" t="s">
        <v>8</v>
      </c>
      <c r="C12" s="47"/>
      <c r="D12" s="11">
        <v>0</v>
      </c>
      <c r="E12" s="8">
        <v>0</v>
      </c>
    </row>
    <row r="13" spans="2:7" x14ac:dyDescent="0.35">
      <c r="B13" s="46" t="s">
        <v>9</v>
      </c>
      <c r="C13" s="47"/>
      <c r="D13" s="11">
        <v>0</v>
      </c>
      <c r="E13" s="8">
        <v>0</v>
      </c>
    </row>
    <row r="14" spans="2:7" ht="15" customHeight="1" x14ac:dyDescent="0.35">
      <c r="B14" s="46" t="s">
        <v>10</v>
      </c>
      <c r="C14" s="47"/>
      <c r="D14" s="11">
        <v>0</v>
      </c>
      <c r="E14" s="8">
        <v>0</v>
      </c>
    </row>
    <row r="15" spans="2:7" ht="15" customHeight="1" x14ac:dyDescent="0.35">
      <c r="B15" s="46" t="s">
        <v>11</v>
      </c>
      <c r="C15" s="47"/>
      <c r="D15" s="11">
        <v>0</v>
      </c>
      <c r="E15" s="8">
        <v>0</v>
      </c>
    </row>
    <row r="16" spans="2:7" x14ac:dyDescent="0.35">
      <c r="B16" s="60"/>
      <c r="C16" s="61"/>
      <c r="D16" s="11"/>
      <c r="E16" s="8"/>
    </row>
    <row r="17" spans="2:7" ht="15" customHeight="1" x14ac:dyDescent="0.35">
      <c r="B17" s="56" t="s">
        <v>12</v>
      </c>
      <c r="C17" s="57"/>
      <c r="D17" s="10">
        <f>SUM(D18:D26)</f>
        <v>0</v>
      </c>
      <c r="E17" s="19">
        <f>SUM(E18:E26)</f>
        <v>1142222.4300000002</v>
      </c>
    </row>
    <row r="18" spans="2:7" ht="15" customHeight="1" x14ac:dyDescent="0.35">
      <c r="B18" s="46" t="s">
        <v>13</v>
      </c>
      <c r="C18" s="47"/>
      <c r="D18" s="11">
        <v>0</v>
      </c>
      <c r="E18" s="9">
        <v>0</v>
      </c>
    </row>
    <row r="19" spans="2:7" ht="15" customHeight="1" x14ac:dyDescent="0.35">
      <c r="B19" s="46" t="s">
        <v>14</v>
      </c>
      <c r="C19" s="47"/>
      <c r="D19" s="11">
        <v>0</v>
      </c>
      <c r="E19" s="8">
        <v>0</v>
      </c>
    </row>
    <row r="20" spans="2:7" ht="15" customHeight="1" x14ac:dyDescent="0.35">
      <c r="B20" s="46" t="s">
        <v>15</v>
      </c>
      <c r="C20" s="47"/>
      <c r="D20" s="11">
        <v>0</v>
      </c>
      <c r="E20" s="8">
        <v>1118572.3400000001</v>
      </c>
    </row>
    <row r="21" spans="2:7" ht="15" customHeight="1" x14ac:dyDescent="0.35">
      <c r="B21" s="46" t="s">
        <v>16</v>
      </c>
      <c r="C21" s="47"/>
      <c r="D21" s="11">
        <v>0</v>
      </c>
      <c r="E21" s="8">
        <v>23650.09</v>
      </c>
    </row>
    <row r="22" spans="2:7" ht="15" customHeight="1" x14ac:dyDescent="0.35">
      <c r="B22" s="46" t="s">
        <v>17</v>
      </c>
      <c r="C22" s="47"/>
      <c r="D22" s="11">
        <v>0</v>
      </c>
      <c r="E22" s="8">
        <v>0</v>
      </c>
    </row>
    <row r="23" spans="2:7" ht="15" customHeight="1" x14ac:dyDescent="0.35">
      <c r="B23" s="46" t="s">
        <v>18</v>
      </c>
      <c r="C23" s="47"/>
      <c r="D23" s="11">
        <v>0</v>
      </c>
      <c r="E23" s="8">
        <v>0</v>
      </c>
    </row>
    <row r="24" spans="2:7" ht="15" customHeight="1" x14ac:dyDescent="0.35">
      <c r="B24" s="46" t="s">
        <v>19</v>
      </c>
      <c r="C24" s="47"/>
      <c r="D24" s="11">
        <v>0</v>
      </c>
      <c r="E24" s="8">
        <v>0</v>
      </c>
    </row>
    <row r="25" spans="2:7" ht="15" customHeight="1" x14ac:dyDescent="0.35">
      <c r="B25" s="46" t="s">
        <v>20</v>
      </c>
      <c r="C25" s="47"/>
      <c r="D25" s="11">
        <v>0</v>
      </c>
      <c r="E25" s="36">
        <v>0</v>
      </c>
    </row>
    <row r="26" spans="2:7" ht="15" customHeight="1" x14ac:dyDescent="0.35">
      <c r="B26" s="46" t="s">
        <v>21</v>
      </c>
      <c r="C26" s="47"/>
      <c r="D26" s="11">
        <v>0</v>
      </c>
      <c r="E26" s="9">
        <v>0</v>
      </c>
    </row>
    <row r="27" spans="2:7" x14ac:dyDescent="0.35">
      <c r="B27" s="45"/>
      <c r="C27" s="4"/>
      <c r="D27" s="10"/>
      <c r="E27" s="9"/>
    </row>
    <row r="28" spans="2:7" x14ac:dyDescent="0.35">
      <c r="B28" s="58" t="s">
        <v>22</v>
      </c>
      <c r="C28" s="59"/>
      <c r="D28" s="10">
        <f>D29+D39</f>
        <v>4301857.58</v>
      </c>
      <c r="E28" s="19">
        <f>E29+E39</f>
        <v>0</v>
      </c>
      <c r="G28" s="28"/>
    </row>
    <row r="29" spans="2:7" x14ac:dyDescent="0.35">
      <c r="B29" s="64" t="s">
        <v>23</v>
      </c>
      <c r="C29" s="65"/>
      <c r="D29" s="10">
        <f>SUM(D30:D37)</f>
        <v>4301857.58</v>
      </c>
      <c r="E29" s="19">
        <f>SUM(E30:E37)</f>
        <v>0</v>
      </c>
    </row>
    <row r="30" spans="2:7" x14ac:dyDescent="0.35">
      <c r="B30" s="62" t="s">
        <v>24</v>
      </c>
      <c r="C30" s="63"/>
      <c r="D30" s="11">
        <v>4301857.58</v>
      </c>
      <c r="E30" s="8">
        <v>0</v>
      </c>
    </row>
    <row r="31" spans="2:7" x14ac:dyDescent="0.35">
      <c r="B31" s="62" t="s">
        <v>25</v>
      </c>
      <c r="C31" s="63"/>
      <c r="D31" s="11">
        <v>0</v>
      </c>
      <c r="E31" s="8">
        <v>0</v>
      </c>
    </row>
    <row r="32" spans="2:7" x14ac:dyDescent="0.35">
      <c r="B32" s="62" t="s">
        <v>26</v>
      </c>
      <c r="C32" s="63"/>
      <c r="D32" s="11">
        <v>0</v>
      </c>
      <c r="E32" s="8">
        <v>0</v>
      </c>
    </row>
    <row r="33" spans="2:5" x14ac:dyDescent="0.35">
      <c r="B33" s="62" t="s">
        <v>27</v>
      </c>
      <c r="C33" s="63"/>
      <c r="D33" s="11">
        <v>0</v>
      </c>
      <c r="E33" s="9">
        <v>0</v>
      </c>
    </row>
    <row r="34" spans="2:5" x14ac:dyDescent="0.35">
      <c r="B34" s="62" t="s">
        <v>28</v>
      </c>
      <c r="C34" s="63"/>
      <c r="D34" s="11">
        <v>0</v>
      </c>
      <c r="E34" s="9">
        <v>0</v>
      </c>
    </row>
    <row r="35" spans="2:5" x14ac:dyDescent="0.35">
      <c r="B35" s="62" t="s">
        <v>29</v>
      </c>
      <c r="C35" s="63"/>
      <c r="D35" s="11">
        <v>0</v>
      </c>
      <c r="E35" s="9">
        <v>0</v>
      </c>
    </row>
    <row r="36" spans="2:5" x14ac:dyDescent="0.35">
      <c r="B36" s="62" t="s">
        <v>30</v>
      </c>
      <c r="C36" s="63"/>
      <c r="D36" s="11">
        <v>0</v>
      </c>
      <c r="E36" s="8">
        <v>0</v>
      </c>
    </row>
    <row r="37" spans="2:5" x14ac:dyDescent="0.35">
      <c r="B37" s="62" t="s">
        <v>31</v>
      </c>
      <c r="C37" s="63"/>
      <c r="D37" s="11">
        <v>0</v>
      </c>
      <c r="E37" s="8">
        <v>0</v>
      </c>
    </row>
    <row r="38" spans="2:5" x14ac:dyDescent="0.35">
      <c r="B38" s="42"/>
      <c r="C38" s="5"/>
      <c r="D38" s="11"/>
      <c r="E38" s="8"/>
    </row>
    <row r="39" spans="2:5" x14ac:dyDescent="0.35">
      <c r="B39" s="64" t="s">
        <v>32</v>
      </c>
      <c r="C39" s="65"/>
      <c r="D39" s="10">
        <f>SUM(D40:D45)</f>
        <v>0</v>
      </c>
      <c r="E39" s="19">
        <f>SUM(E40:E45)</f>
        <v>0</v>
      </c>
    </row>
    <row r="40" spans="2:5" x14ac:dyDescent="0.35">
      <c r="B40" s="62" t="s">
        <v>33</v>
      </c>
      <c r="C40" s="63"/>
      <c r="D40" s="11">
        <v>0</v>
      </c>
      <c r="E40" s="8">
        <v>0</v>
      </c>
    </row>
    <row r="41" spans="2:5" x14ac:dyDescent="0.35">
      <c r="B41" s="62" t="s">
        <v>34</v>
      </c>
      <c r="C41" s="63"/>
      <c r="D41" s="11">
        <v>0</v>
      </c>
      <c r="E41" s="9">
        <v>0</v>
      </c>
    </row>
    <row r="42" spans="2:5" x14ac:dyDescent="0.35">
      <c r="B42" s="62" t="s">
        <v>35</v>
      </c>
      <c r="C42" s="63"/>
      <c r="D42" s="11">
        <v>0</v>
      </c>
      <c r="E42" s="9">
        <v>0</v>
      </c>
    </row>
    <row r="43" spans="2:5" x14ac:dyDescent="0.35">
      <c r="B43" s="62" t="s">
        <v>36</v>
      </c>
      <c r="C43" s="63"/>
      <c r="D43" s="11">
        <v>0</v>
      </c>
      <c r="E43" s="8">
        <v>0</v>
      </c>
    </row>
    <row r="44" spans="2:5" x14ac:dyDescent="0.35">
      <c r="B44" s="62" t="s">
        <v>37</v>
      </c>
      <c r="C44" s="63"/>
      <c r="D44" s="11">
        <v>0</v>
      </c>
      <c r="E44" s="8">
        <v>0</v>
      </c>
    </row>
    <row r="45" spans="2:5" x14ac:dyDescent="0.35">
      <c r="B45" s="66" t="s">
        <v>38</v>
      </c>
      <c r="C45" s="67"/>
      <c r="D45" s="12">
        <v>0</v>
      </c>
      <c r="E45" s="13">
        <v>0</v>
      </c>
    </row>
    <row r="46" spans="2:5" x14ac:dyDescent="0.35">
      <c r="B46" s="43"/>
      <c r="C46" s="44"/>
      <c r="D46" s="17"/>
      <c r="E46" s="20"/>
    </row>
    <row r="47" spans="2:5" ht="15" customHeight="1" x14ac:dyDescent="0.35">
      <c r="B47" s="68" t="s">
        <v>39</v>
      </c>
      <c r="C47" s="69"/>
      <c r="D47" s="17">
        <f>D48+D53+D60</f>
        <v>30087339.260000002</v>
      </c>
      <c r="E47" s="20">
        <f>E48+E53+E60</f>
        <v>0</v>
      </c>
    </row>
    <row r="48" spans="2:5" ht="15" customHeight="1" x14ac:dyDescent="0.35">
      <c r="B48" s="56" t="s">
        <v>40</v>
      </c>
      <c r="C48" s="57"/>
      <c r="D48" s="17">
        <f>SUM(D49:D51)</f>
        <v>0</v>
      </c>
      <c r="E48" s="20">
        <f>SUM(E49:E51)</f>
        <v>0</v>
      </c>
    </row>
    <row r="49" spans="2:8" x14ac:dyDescent="0.35">
      <c r="B49" s="46" t="s">
        <v>41</v>
      </c>
      <c r="C49" s="47"/>
      <c r="D49" s="14">
        <v>0</v>
      </c>
      <c r="E49" s="15">
        <v>0</v>
      </c>
    </row>
    <row r="50" spans="2:8" ht="15" customHeight="1" x14ac:dyDescent="0.35">
      <c r="B50" s="46" t="s">
        <v>42</v>
      </c>
      <c r="C50" s="47"/>
      <c r="D50" s="16">
        <v>0</v>
      </c>
      <c r="E50" s="13">
        <v>0</v>
      </c>
    </row>
    <row r="51" spans="2:8" ht="15" customHeight="1" x14ac:dyDescent="0.35">
      <c r="B51" s="70" t="s">
        <v>43</v>
      </c>
      <c r="C51" s="71"/>
      <c r="D51" s="29">
        <v>0</v>
      </c>
      <c r="E51" s="30">
        <v>0</v>
      </c>
    </row>
    <row r="52" spans="2:8" x14ac:dyDescent="0.35">
      <c r="B52" s="31"/>
      <c r="C52" s="32"/>
      <c r="D52" s="33"/>
      <c r="E52" s="34"/>
    </row>
    <row r="53" spans="2:8" ht="15" customHeight="1" x14ac:dyDescent="0.35">
      <c r="B53" s="56" t="s">
        <v>44</v>
      </c>
      <c r="C53" s="57"/>
      <c r="D53" s="18">
        <f>SUM(D54:D58)</f>
        <v>30087339.260000002</v>
      </c>
      <c r="E53" s="21">
        <f>SUM(E54:E58)</f>
        <v>0</v>
      </c>
    </row>
    <row r="54" spans="2:8" ht="15" customHeight="1" x14ac:dyDescent="0.35">
      <c r="B54" s="46" t="s">
        <v>45</v>
      </c>
      <c r="C54" s="47"/>
      <c r="D54" s="35">
        <v>29910858.940000001</v>
      </c>
      <c r="E54" s="15">
        <v>0</v>
      </c>
    </row>
    <row r="55" spans="2:8" ht="15" customHeight="1" x14ac:dyDescent="0.35">
      <c r="B55" s="46" t="s">
        <v>46</v>
      </c>
      <c r="C55" s="47"/>
      <c r="D55" s="22">
        <v>176480.32</v>
      </c>
      <c r="E55" s="23">
        <v>0</v>
      </c>
    </row>
    <row r="56" spans="2:8" x14ac:dyDescent="0.35">
      <c r="B56" s="46" t="s">
        <v>47</v>
      </c>
      <c r="C56" s="47"/>
      <c r="D56" s="22">
        <v>0</v>
      </c>
      <c r="E56" s="23">
        <v>0</v>
      </c>
    </row>
    <row r="57" spans="2:8" x14ac:dyDescent="0.35">
      <c r="B57" s="46" t="s">
        <v>48</v>
      </c>
      <c r="C57" s="47"/>
      <c r="D57" s="22">
        <v>0</v>
      </c>
      <c r="E57" s="23">
        <v>0</v>
      </c>
    </row>
    <row r="58" spans="2:8" ht="15" customHeight="1" x14ac:dyDescent="0.35">
      <c r="B58" s="46" t="s">
        <v>49</v>
      </c>
      <c r="C58" s="47"/>
      <c r="D58" s="22">
        <v>0</v>
      </c>
      <c r="E58" s="23">
        <v>0</v>
      </c>
    </row>
    <row r="59" spans="2:8" x14ac:dyDescent="0.35">
      <c r="B59" s="40"/>
      <c r="C59" s="41"/>
      <c r="D59" s="22"/>
      <c r="E59" s="23"/>
    </row>
    <row r="60" spans="2:8" ht="15" customHeight="1" x14ac:dyDescent="0.35">
      <c r="B60" s="56" t="s">
        <v>50</v>
      </c>
      <c r="C60" s="57"/>
      <c r="D60" s="24">
        <f>SUM(D61:D62)</f>
        <v>0</v>
      </c>
      <c r="E60" s="25">
        <f>SUM(E61:E62)</f>
        <v>0</v>
      </c>
    </row>
    <row r="61" spans="2:8" ht="15" customHeight="1" x14ac:dyDescent="0.35">
      <c r="B61" s="46" t="s">
        <v>51</v>
      </c>
      <c r="C61" s="47"/>
      <c r="D61" s="22">
        <v>0</v>
      </c>
      <c r="E61" s="23">
        <v>0</v>
      </c>
    </row>
    <row r="62" spans="2:8" ht="15" customHeight="1" x14ac:dyDescent="0.35">
      <c r="B62" s="70" t="s">
        <v>52</v>
      </c>
      <c r="C62" s="71"/>
      <c r="D62" s="26">
        <v>0</v>
      </c>
      <c r="E62" s="27">
        <v>0</v>
      </c>
      <c r="F62" s="6"/>
      <c r="G62" s="6"/>
      <c r="H62" s="6"/>
    </row>
    <row r="63" spans="2:8" ht="28.5" customHeight="1" x14ac:dyDescent="0.35">
      <c r="B63" s="72" t="s">
        <v>53</v>
      </c>
      <c r="C63" s="72"/>
      <c r="D63" s="72"/>
      <c r="E63" s="72"/>
      <c r="F63" s="7"/>
      <c r="G63" s="7"/>
      <c r="H63" s="7"/>
    </row>
  </sheetData>
  <mergeCells count="55">
    <mergeCell ref="B63:E63"/>
    <mergeCell ref="B56:C56"/>
    <mergeCell ref="B57:C57"/>
    <mergeCell ref="B58:C58"/>
    <mergeCell ref="B60:C60"/>
    <mergeCell ref="B61:C61"/>
    <mergeCell ref="B62:C62"/>
    <mergeCell ref="B55:C55"/>
    <mergeCell ref="B42:C42"/>
    <mergeCell ref="B43:C43"/>
    <mergeCell ref="B44:C44"/>
    <mergeCell ref="B45:C45"/>
    <mergeCell ref="B47:C47"/>
    <mergeCell ref="B48:C48"/>
    <mergeCell ref="B49:C49"/>
    <mergeCell ref="B50:C50"/>
    <mergeCell ref="B51:C51"/>
    <mergeCell ref="B53:C53"/>
    <mergeCell ref="B54:C54"/>
    <mergeCell ref="B41:C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3:E3"/>
    <mergeCell ref="B4:E4"/>
    <mergeCell ref="B5:E5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31496062992125984" right="0.31496062992125984" top="0.74803149606299213" bottom="1.3385826771653544" header="0" footer="0"/>
  <pageSetup scale="88" fitToHeight="0" orientation="portrait" r:id="rId1"/>
  <ignoredErrors>
    <ignoredError sqref="D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Karen Abarca García</cp:lastModifiedBy>
  <cp:lastPrinted>2022-08-15T01:51:46Z</cp:lastPrinted>
  <dcterms:created xsi:type="dcterms:W3CDTF">2019-07-23T14:26:43Z</dcterms:created>
  <dcterms:modified xsi:type="dcterms:W3CDTF">2022-08-15T01:52:01Z</dcterms:modified>
</cp:coreProperties>
</file>