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2\1. GENERAL HELIODORO CASTILLO\8. SEVAC\3ER TRIMESTRE\PARA PUBLICAR\CONTENIDO CONTABLE\"/>
    </mc:Choice>
  </mc:AlternateContent>
  <xr:revisionPtr revIDLastSave="0" documentId="13_ncr:1_{9E5A4F79-93D5-40E4-B595-BC7E787A6B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SF" sheetId="1" r:id="rId1"/>
  </sheets>
  <externalReferences>
    <externalReference r:id="rId2"/>
    <externalReference r:id="rId3"/>
    <externalReference r:id="rId4"/>
  </externalReferences>
  <definedNames>
    <definedName name="_xlnm.Print_Area" localSheetId="0">ECSF!$A$1:$E$65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ECSF!$1:$5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E54" i="1" l="1"/>
  <c r="E48" i="1"/>
  <c r="D48" i="1"/>
  <c r="E44" i="1"/>
  <c r="D44" i="1"/>
  <c r="E43" i="1" l="1"/>
  <c r="D43" i="1"/>
  <c r="E36" i="1"/>
  <c r="D36" i="1"/>
  <c r="E27" i="1"/>
  <c r="D27" i="1"/>
  <c r="E15" i="1"/>
  <c r="D15" i="1"/>
  <c r="E7" i="1"/>
  <c r="D7" i="1"/>
  <c r="D6" i="1" l="1"/>
  <c r="D26" i="1"/>
  <c r="E26" i="1"/>
  <c r="E6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<sst xmlns="http://schemas.openxmlformats.org/spreadsheetml/2006/main" count="57" uniqueCount="57">
  <si>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</si>
  <si>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Origen</t>
  </si>
  <si>
    <t>Aplicación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</si>
  <si>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</si>
  <si>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</si>
  <si>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</si>
  <si>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</si>
  <si>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</si>
  <si>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</si>
  <si>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</si>
  <si>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</si>
  <si>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</si>
  <si>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</si>
  <si>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</si>
  <si>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</si>
  <si>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</si>
  <si>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</si>
  <si>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</si>
  <si>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</si>
  <si>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</si>
  <si>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</si>
  <si>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</si>
  <si>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</si>
  <si>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</si>
  <si>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</si>
  <si>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</si>
  <si>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</si>
  <si>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</si>
  <si>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</si>
  <si>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</si>
  <si>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</si>
  <si>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</si>
  <si>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</si>
  <si>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</si>
  <si>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</si>
  <si>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</si>
  <si>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</si>
  <si>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</si>
  <si>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</si>
  <si>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PUBLICA/PATRIMONIO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</si>
  <si>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</si>
  <si>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</si>
  <si>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</si>
  <si>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</si>
  <si>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</si>
  <si>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</si>
  <si>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</si>
  <si>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</si>
  <si>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</si>
  <si>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</si>
  <si>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</si>
  <si>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</si>
  <si>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</si>
  <si>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</si>
  <si>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H. Ayuntamiento Municipal de General Heliodoro Castillo, Guerrero.</t>
  </si>
  <si>
    <t>Del 01 de enero al 30 de septiembre de 2022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</si>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</sst>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Garamond"/>
      <family val="2"/>
    </font>
    <font>
      <sz val="11"/>
      <color theme="1"/>
      <name val="Arial Nova Cond"/>
      <family val="2"/>
    </font>
    <font>
      <sz val="9"/>
      <color theme="1"/>
      <name val="Arial Nova Cond"/>
      <family val="2"/>
    </font>
    <font>
      <b/>
      <sz val="9"/>
      <name val="Arial Nova Cond"/>
      <family val="2"/>
    </font>
    <font>
      <b/>
      <i/>
      <sz val="9"/>
      <name val="Arial Nova Cond"/>
      <family val="2"/>
    </font>
    <font>
      <sz val="9"/>
      <name val="Arial Nova Cond"/>
      <family val="2"/>
    </font>
    <font>
      <b/>
      <sz val="9"/>
      <color theme="1"/>
      <name val="Arial Nova Cond"/>
      <family val="2"/>
    </font>
    <font>
      <b/>
      <sz val="11"/>
      <name val="Arial Nova Cond"/>
      <family val="2"/>
    </font>
    <font>
      <b/>
      <sz val="12"/>
      <name val="Arial Nova Cond"/>
      <family val="2"/>
    </font>
    <font>
      <sz val="11"/>
      <name val="Arial Nova Cond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2" fillId="0" borderId="0">
      <alignment wrapText="1"/>
    </xf>
    <xf numFmtId="0" fontId="5" fillId="0" borderId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7" fillId="3" borderId="7" xfId="2" applyFont="1" applyFill="1" applyBorder="1" applyAlignment="1"/>
    <xf numFmtId="0" fontId="8" fillId="3" borderId="8" xfId="1" applyFont="1" applyFill="1" applyBorder="1" applyAlignment="1">
      <alignment vertical="center"/>
    </xf>
    <xf numFmtId="0" fontId="8" fillId="3" borderId="8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8" fillId="3" borderId="2" xfId="2" applyFont="1" applyFill="1" applyBorder="1" applyAlignment="1">
      <alignment horizontal="left" wrapText="1"/>
    </xf>
    <xf numFmtId="0" fontId="8" fillId="3" borderId="0" xfId="2" applyFont="1" applyFill="1" applyBorder="1" applyAlignment="1">
      <alignment horizontal="left" wrapText="1"/>
    </xf>
    <xf numFmtId="4" fontId="8" fillId="3" borderId="0" xfId="32" applyNumberFormat="1" applyFont="1" applyFill="1" applyBorder="1" applyAlignment="1">
      <alignment horizontal="right" vertical="top" wrapText="1"/>
    </xf>
    <xf numFmtId="4" fontId="8" fillId="3" borderId="3" xfId="32" applyNumberFormat="1" applyFont="1" applyFill="1" applyBorder="1" applyAlignment="1">
      <alignment horizontal="right" vertical="top" wrapText="1"/>
    </xf>
    <xf numFmtId="4" fontId="6" fillId="0" borderId="0" xfId="0" applyNumberFormat="1" applyFont="1"/>
    <xf numFmtId="0" fontId="9" fillId="3" borderId="2" xfId="2" applyFont="1" applyFill="1" applyBorder="1" applyAlignment="1">
      <alignment horizontal="left" vertical="top" wrapText="1"/>
    </xf>
    <xf numFmtId="0" fontId="9" fillId="3" borderId="0" xfId="2" applyFont="1" applyFill="1" applyBorder="1" applyAlignment="1">
      <alignment horizontal="left" vertical="top" wrapText="1"/>
    </xf>
    <xf numFmtId="0" fontId="10" fillId="3" borderId="2" xfId="2" applyFont="1" applyFill="1" applyBorder="1" applyAlignment="1">
      <alignment horizontal="left" vertical="top" wrapText="1"/>
    </xf>
    <xf numFmtId="0" fontId="10" fillId="3" borderId="0" xfId="2" applyFont="1" applyFill="1" applyBorder="1" applyAlignment="1">
      <alignment horizontal="left" vertical="top" wrapText="1"/>
    </xf>
    <xf numFmtId="4" fontId="10" fillId="3" borderId="0" xfId="32" applyNumberFormat="1" applyFont="1" applyFill="1" applyBorder="1" applyAlignment="1">
      <alignment horizontal="right" vertical="top" wrapText="1"/>
    </xf>
    <xf numFmtId="4" fontId="10" fillId="3" borderId="3" xfId="32" applyNumberFormat="1" applyFont="1" applyFill="1" applyBorder="1" applyAlignment="1" applyProtection="1">
      <alignment horizontal="right" vertical="top" wrapText="1"/>
      <protection locked="0"/>
    </xf>
    <xf numFmtId="4" fontId="10" fillId="3" borderId="3" xfId="32" applyNumberFormat="1" applyFont="1" applyFill="1" applyBorder="1" applyAlignment="1" applyProtection="1">
      <alignment horizontal="right" vertical="top"/>
    </xf>
    <xf numFmtId="4" fontId="7" fillId="3" borderId="3" xfId="32" applyNumberFormat="1" applyFont="1" applyFill="1" applyBorder="1" applyAlignment="1" applyProtection="1">
      <alignment horizontal="right"/>
    </xf>
    <xf numFmtId="0" fontId="8" fillId="3" borderId="2" xfId="2" applyFont="1" applyFill="1" applyBorder="1" applyAlignment="1">
      <alignment horizontal="left" vertical="top"/>
    </xf>
    <xf numFmtId="0" fontId="8" fillId="3" borderId="0" xfId="2" applyFont="1" applyFill="1" applyBorder="1" applyAlignment="1">
      <alignment vertical="top"/>
    </xf>
    <xf numFmtId="0" fontId="8" fillId="3" borderId="2" xfId="2" applyFont="1" applyFill="1" applyBorder="1" applyAlignment="1">
      <alignment horizontal="left" vertical="top"/>
    </xf>
    <xf numFmtId="0" fontId="8" fillId="3" borderId="0" xfId="2" applyFont="1" applyFill="1" applyBorder="1" applyAlignment="1">
      <alignment horizontal="left" vertical="top"/>
    </xf>
    <xf numFmtId="0" fontId="9" fillId="3" borderId="2" xfId="2" applyFont="1" applyFill="1" applyBorder="1" applyAlignment="1">
      <alignment horizontal="left" vertical="top"/>
    </xf>
    <xf numFmtId="0" fontId="9" fillId="3" borderId="0" xfId="2" applyFont="1" applyFill="1" applyBorder="1" applyAlignment="1">
      <alignment horizontal="left" vertical="top"/>
    </xf>
    <xf numFmtId="0" fontId="10" fillId="3" borderId="2" xfId="2" applyFont="1" applyFill="1" applyBorder="1" applyAlignment="1">
      <alignment horizontal="left" vertical="top"/>
    </xf>
    <xf numFmtId="0" fontId="10" fillId="3" borderId="0" xfId="2" applyFont="1" applyFill="1" applyBorder="1" applyAlignment="1">
      <alignment horizontal="left" vertical="top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Border="1" applyAlignment="1">
      <alignment horizontal="left"/>
    </xf>
    <xf numFmtId="4" fontId="10" fillId="3" borderId="0" xfId="32" applyNumberFormat="1" applyFont="1" applyFill="1" applyBorder="1" applyAlignment="1">
      <alignment horizontal="right" vertical="center" wrapText="1"/>
    </xf>
    <xf numFmtId="4" fontId="10" fillId="3" borderId="3" xfId="32" applyNumberFormat="1" applyFont="1" applyFill="1" applyBorder="1" applyAlignment="1">
      <alignment horizontal="right"/>
    </xf>
    <xf numFmtId="4" fontId="8" fillId="3" borderId="0" xfId="32" applyNumberFormat="1" applyFont="1" applyFill="1" applyBorder="1" applyAlignment="1">
      <alignment horizontal="right" vertical="center" wrapText="1"/>
    </xf>
    <xf numFmtId="4" fontId="8" fillId="3" borderId="3" xfId="32" applyNumberFormat="1" applyFont="1" applyFill="1" applyBorder="1" applyAlignment="1">
      <alignment horizontal="right" vertical="center" wrapText="1"/>
    </xf>
    <xf numFmtId="0" fontId="8" fillId="3" borderId="2" xfId="2" applyFont="1" applyFill="1" applyBorder="1" applyAlignment="1">
      <alignment horizontal="left" vertical="top" wrapText="1"/>
    </xf>
    <xf numFmtId="0" fontId="8" fillId="3" borderId="0" xfId="2" applyFont="1" applyFill="1" applyBorder="1" applyAlignment="1">
      <alignment horizontal="left" vertical="top" wrapText="1"/>
    </xf>
    <xf numFmtId="4" fontId="10" fillId="3" borderId="0" xfId="32" applyNumberFormat="1" applyFont="1" applyFill="1" applyBorder="1" applyAlignment="1">
      <alignment horizontal="right" vertical="top"/>
    </xf>
    <xf numFmtId="4" fontId="10" fillId="3" borderId="3" xfId="32" applyNumberFormat="1" applyFont="1" applyFill="1" applyBorder="1" applyAlignment="1">
      <alignment horizontal="right" vertical="top"/>
    </xf>
    <xf numFmtId="4" fontId="10" fillId="3" borderId="0" xfId="32" applyNumberFormat="1" applyFont="1" applyFill="1" applyBorder="1" applyAlignment="1">
      <alignment horizontal="right" wrapText="1"/>
    </xf>
    <xf numFmtId="0" fontId="10" fillId="3" borderId="4" xfId="2" applyFont="1" applyFill="1" applyBorder="1" applyAlignment="1">
      <alignment horizontal="left" vertical="top" wrapText="1"/>
    </xf>
    <xf numFmtId="0" fontId="10" fillId="3" borderId="1" xfId="2" applyFont="1" applyFill="1" applyBorder="1" applyAlignment="1">
      <alignment horizontal="left" vertical="top" wrapText="1"/>
    </xf>
    <xf numFmtId="4" fontId="11" fillId="3" borderId="0" xfId="32" applyNumberFormat="1" applyFont="1" applyFill="1" applyBorder="1" applyAlignment="1" applyProtection="1">
      <alignment horizontal="right"/>
      <protection locked="0"/>
    </xf>
    <xf numFmtId="4" fontId="11" fillId="3" borderId="3" xfId="32" applyNumberFormat="1" applyFont="1" applyFill="1" applyBorder="1" applyAlignment="1" applyProtection="1">
      <alignment horizontal="right"/>
      <protection locked="0"/>
    </xf>
    <xf numFmtId="4" fontId="10" fillId="3" borderId="0" xfId="32" applyNumberFormat="1" applyFont="1" applyFill="1" applyBorder="1" applyAlignment="1" applyProtection="1">
      <alignment horizontal="right" vertical="top" wrapText="1"/>
      <protection locked="0"/>
    </xf>
    <xf numFmtId="4" fontId="7" fillId="3" borderId="0" xfId="32" applyNumberFormat="1" applyFont="1" applyFill="1" applyBorder="1" applyAlignment="1">
      <alignment horizontal="right"/>
    </xf>
    <xf numFmtId="4" fontId="7" fillId="3" borderId="3" xfId="32" applyNumberFormat="1" applyFont="1" applyFill="1" applyBorder="1" applyAlignment="1">
      <alignment horizontal="right"/>
    </xf>
    <xf numFmtId="4" fontId="11" fillId="3" borderId="0" xfId="32" applyNumberFormat="1" applyFont="1" applyFill="1" applyBorder="1" applyAlignment="1">
      <alignment horizontal="right"/>
    </xf>
    <xf numFmtId="4" fontId="11" fillId="3" borderId="3" xfId="32" applyNumberFormat="1" applyFont="1" applyFill="1" applyBorder="1" applyAlignment="1">
      <alignment horizontal="right"/>
    </xf>
    <xf numFmtId="4" fontId="7" fillId="3" borderId="1" xfId="32" applyNumberFormat="1" applyFont="1" applyFill="1" applyBorder="1" applyAlignment="1">
      <alignment horizontal="right"/>
    </xf>
    <xf numFmtId="4" fontId="7" fillId="3" borderId="5" xfId="32" applyNumberFormat="1" applyFont="1" applyFill="1" applyBorder="1" applyAlignment="1">
      <alignment horizontal="right"/>
    </xf>
    <xf numFmtId="0" fontId="6" fillId="0" borderId="0" xfId="0" applyFont="1" applyBorder="1"/>
    <xf numFmtId="0" fontId="10" fillId="0" borderId="0" xfId="4" applyFont="1" applyBorder="1" applyAlignment="1">
      <alignment vertical="center" wrapText="1"/>
    </xf>
    <xf numFmtId="0" fontId="12" fillId="2" borderId="2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/>
    </xf>
    <xf numFmtId="0" fontId="14" fillId="2" borderId="4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center"/>
    </xf>
    <xf numFmtId="0" fontId="12" fillId="0" borderId="0" xfId="4" applyFont="1" applyBorder="1" applyAlignment="1">
      <alignment horizontal="left" vertical="center" wrapText="1"/>
    </xf>
    <xf numFmtId="4" fontId="10" fillId="3" borderId="0" xfId="32" applyNumberFormat="1" applyFont="1" applyFill="1" applyBorder="1" applyAlignment="1" applyProtection="1">
      <alignment horizontal="right" vertical="center"/>
      <protection locked="0"/>
    </xf>
  </cellXfs>
  <cellStyles count="33">
    <cellStyle name="=C:\WINNT\SYSTEM32\COMMAND.COM" xfId="5" xr:uid="{00000000-0005-0000-0000-000000000000}"/>
    <cellStyle name="Millares" xfId="32" builtinId="3"/>
    <cellStyle name="Millares 2 2" xfId="6" xr:uid="{00000000-0005-0000-0000-000002000000}"/>
    <cellStyle name="Millares 5" xfId="3" xr:uid="{00000000-0005-0000-0000-000003000000}"/>
    <cellStyle name="Millares 6 2" xfId="7" xr:uid="{00000000-0005-0000-0000-000004000000}"/>
    <cellStyle name="Millares 6 3" xfId="8" xr:uid="{00000000-0005-0000-0000-000005000000}"/>
    <cellStyle name="Moneda 2 2" xfId="9" xr:uid="{00000000-0005-0000-0000-000006000000}"/>
    <cellStyle name="Moneda 3" xfId="10" xr:uid="{00000000-0005-0000-0000-000007000000}"/>
    <cellStyle name="Normal" xfId="0" builtinId="0"/>
    <cellStyle name="Normal 10" xfId="11" xr:uid="{00000000-0005-0000-0000-000009000000}"/>
    <cellStyle name="Normal 10 2" xfId="12" xr:uid="{00000000-0005-0000-0000-00000A000000}"/>
    <cellStyle name="Normal 11" xfId="2" xr:uid="{00000000-0005-0000-0000-00000B000000}"/>
    <cellStyle name="Normal 11 2" xfId="13" xr:uid="{00000000-0005-0000-0000-00000C000000}"/>
    <cellStyle name="Normal 11 3" xfId="14" xr:uid="{00000000-0005-0000-0000-00000D000000}"/>
    <cellStyle name="Normal 13" xfId="15" xr:uid="{00000000-0005-0000-0000-00000E000000}"/>
    <cellStyle name="Normal 13 2" xfId="16" xr:uid="{00000000-0005-0000-0000-00000F000000}"/>
    <cellStyle name="Normal 15" xfId="4" xr:uid="{00000000-0005-0000-0000-000010000000}"/>
    <cellStyle name="Normal 2" xfId="17" xr:uid="{00000000-0005-0000-0000-000011000000}"/>
    <cellStyle name="Normal 2 13" xfId="1" xr:uid="{00000000-0005-0000-0000-000012000000}"/>
    <cellStyle name="Normal 2 2" xfId="18" xr:uid="{00000000-0005-0000-0000-000013000000}"/>
    <cellStyle name="Normal 2 5 2" xfId="19" xr:uid="{00000000-0005-0000-0000-000014000000}"/>
    <cellStyle name="Normal 2 5 3" xfId="20" xr:uid="{00000000-0005-0000-0000-000015000000}"/>
    <cellStyle name="Normal 3" xfId="21" xr:uid="{00000000-0005-0000-0000-000016000000}"/>
    <cellStyle name="Normal 3 2" xfId="22" xr:uid="{00000000-0005-0000-0000-000017000000}"/>
    <cellStyle name="Normal 4" xfId="23" xr:uid="{00000000-0005-0000-0000-000018000000}"/>
    <cellStyle name="Normal 4 2" xfId="24" xr:uid="{00000000-0005-0000-0000-000019000000}"/>
    <cellStyle name="Normal 5" xfId="25" xr:uid="{00000000-0005-0000-0000-00001A000000}"/>
    <cellStyle name="Normal 6" xfId="26" xr:uid="{00000000-0005-0000-0000-00001B000000}"/>
    <cellStyle name="Normal 6 3 2 2 3" xfId="27" xr:uid="{00000000-0005-0000-0000-00001C000000}"/>
    <cellStyle name="Normal 6 7" xfId="28" xr:uid="{00000000-0005-0000-0000-00001D000000}"/>
    <cellStyle name="Normal 7" xfId="29" xr:uid="{00000000-0005-0000-0000-00001E000000}"/>
    <cellStyle name="Normal 7 2" xfId="30" xr:uid="{00000000-0005-0000-0000-00001F000000}"/>
    <cellStyle name="Normal 7 4" xfId="3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180975</xdr:rowOff>
    </xdr:from>
    <xdr:to>
      <xdr:col>1</xdr:col>
      <xdr:colOff>1485900</xdr:colOff>
      <xdr:row>64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5782925"/>
          <a:ext cx="17240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P. Serafín Hernández Landa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twoCellAnchor>
  <xdr:twoCellAnchor>
    <xdr:from>
      <xdr:col>1</xdr:col>
      <xdr:colOff>1423436</xdr:colOff>
      <xdr:row>59</xdr:row>
      <xdr:rowOff>163330</xdr:rowOff>
    </xdr:from>
    <xdr:to>
      <xdr:col>2</xdr:col>
      <xdr:colOff>1333500</xdr:colOff>
      <xdr:row>65</xdr:row>
      <xdr:rowOff>62674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661561" y="15765280"/>
          <a:ext cx="1938889" cy="1042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Psic. Yesenia Arlett Nava Castillo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Síndica Procuradora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1238251</xdr:colOff>
      <xdr:row>59</xdr:row>
      <xdr:rowOff>160610</xdr:rowOff>
    </xdr:from>
    <xdr:to>
      <xdr:col>3</xdr:col>
      <xdr:colOff>214158</xdr:colOff>
      <xdr:row>65</xdr:row>
      <xdr:rowOff>62955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05201" y="15762560"/>
          <a:ext cx="1976282" cy="1045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L. C. Monica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Patricia Brito Moreno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</xdr:txBody>
    </xdr:sp>
    <xdr:clientData/>
  </xdr:twoCellAnchor>
  <xdr:twoCellAnchor>
    <xdr:from>
      <xdr:col>3</xdr:col>
      <xdr:colOff>142876</xdr:colOff>
      <xdr:row>59</xdr:row>
      <xdr:rowOff>165442</xdr:rowOff>
    </xdr:from>
    <xdr:to>
      <xdr:col>4</xdr:col>
      <xdr:colOff>1085852</xdr:colOff>
      <xdr:row>65</xdr:row>
      <xdr:rowOff>178867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10201" y="15767392"/>
          <a:ext cx="2066926" cy="115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Victor Hugo Juárez Linares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Órgano de Control Interno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7"/>
  <sheetViews>
    <sheetView tabSelected="1" zoomScaleNormal="100" workbookViewId="0">
      <selection activeCell="B4" sqref="B4:E4"/>
    </sheetView>
  </sheetViews>
  <sheetFormatPr baseColWidth="10" defaultRowHeight="14.25" x14ac:dyDescent="0.2"/>
  <cols>
    <col min="1" max="1" width="3.5703125" style="1" customWidth="1"/>
    <col min="2" max="2" width="30.42578125" style="1" customWidth="1"/>
    <col min="3" max="3" width="45" style="1" customWidth="1"/>
    <col min="4" max="4" width="16.85546875" style="1" customWidth="1"/>
    <col min="5" max="5" width="17" style="1" customWidth="1"/>
    <col min="6" max="6" width="11.42578125" style="1"/>
    <col min="7" max="7" width="14.140625" style="1" bestFit="1" customWidth="1"/>
    <col min="8" max="16384" width="11.42578125" style="1"/>
  </cols>
  <sheetData>
    <row r="1" spans="2:7" ht="15.75" x14ac:dyDescent="0.25">
      <c r="B1" s="54" t="s">
        <v>54</v>
      </c>
      <c r="C1" s="55"/>
      <c r="D1" s="55"/>
      <c r="E1" s="56"/>
    </row>
    <row r="2" spans="2:7" x14ac:dyDescent="0.2">
      <c r="B2" s="51" t="s">
        <v>0</v>
      </c>
      <c r="C2" s="52"/>
      <c r="D2" s="52"/>
      <c r="E2" s="53"/>
    </row>
    <row r="3" spans="2:7" x14ac:dyDescent="0.2">
      <c r="B3" s="51" t="s">
        <v>55</v>
      </c>
      <c r="C3" s="52"/>
      <c r="D3" s="52"/>
      <c r="E3" s="53"/>
    </row>
    <row r="4" spans="2:7" x14ac:dyDescent="0.2">
      <c r="B4" s="57" t="s">
        <v>56</v>
      </c>
      <c r="C4" s="58"/>
      <c r="D4" s="58"/>
      <c r="E4" s="59"/>
    </row>
    <row r="5" spans="2:7" x14ac:dyDescent="0.2">
      <c r="B5" s="2"/>
      <c r="C5" s="3"/>
      <c r="D5" s="4" t="s">
        <v>1</v>
      </c>
      <c r="E5" s="5" t="s">
        <v>2</v>
      </c>
    </row>
    <row r="6" spans="2:7" x14ac:dyDescent="0.2">
      <c r="B6" s="6" t="s">
        <v>3</v>
      </c>
      <c r="C6" s="7"/>
      <c r="D6" s="8">
        <f>D7+D15</f>
        <v>0</v>
      </c>
      <c r="E6" s="9">
        <f>E7+E15</f>
        <v>86211383.660000011</v>
      </c>
      <c r="G6" s="10"/>
    </row>
    <row r="7" spans="2:7" ht="15" customHeight="1" x14ac:dyDescent="0.2">
      <c r="B7" s="11" t="s">
        <v>4</v>
      </c>
      <c r="C7" s="12"/>
      <c r="D7" s="8">
        <f>SUM(D8:D14)</f>
        <v>0</v>
      </c>
      <c r="E7" s="9">
        <f>SUM(E8:E14)</f>
        <v>40542347.870000005</v>
      </c>
    </row>
    <row r="8" spans="2:7" ht="15" customHeight="1" x14ac:dyDescent="0.2">
      <c r="B8" s="13" t="s">
        <v>5</v>
      </c>
      <c r="C8" s="14"/>
      <c r="D8" s="15">
        <v>0</v>
      </c>
      <c r="E8" s="16">
        <v>35198438.140000001</v>
      </c>
    </row>
    <row r="9" spans="2:7" ht="15" customHeight="1" x14ac:dyDescent="0.2">
      <c r="B9" s="13" t="s">
        <v>6</v>
      </c>
      <c r="C9" s="14"/>
      <c r="D9" s="15">
        <v>0</v>
      </c>
      <c r="E9" s="16">
        <v>2708644.2</v>
      </c>
    </row>
    <row r="10" spans="2:7" ht="15" customHeight="1" x14ac:dyDescent="0.2">
      <c r="B10" s="13" t="s">
        <v>7</v>
      </c>
      <c r="C10" s="14"/>
      <c r="D10" s="15">
        <v>0</v>
      </c>
      <c r="E10" s="16">
        <v>2635265.5299999998</v>
      </c>
    </row>
    <row r="11" spans="2:7" x14ac:dyDescent="0.2">
      <c r="B11" s="13" t="s">
        <v>8</v>
      </c>
      <c r="C11" s="14"/>
      <c r="D11" s="15">
        <v>0</v>
      </c>
      <c r="E11" s="16">
        <v>0</v>
      </c>
    </row>
    <row r="12" spans="2:7" x14ac:dyDescent="0.2">
      <c r="B12" s="13" t="s">
        <v>9</v>
      </c>
      <c r="C12" s="14"/>
      <c r="D12" s="15">
        <v>0</v>
      </c>
      <c r="E12" s="16">
        <v>0</v>
      </c>
    </row>
    <row r="13" spans="2:7" ht="15" customHeight="1" x14ac:dyDescent="0.2">
      <c r="B13" s="13" t="s">
        <v>10</v>
      </c>
      <c r="C13" s="14"/>
      <c r="D13" s="15">
        <v>0</v>
      </c>
      <c r="E13" s="16">
        <v>0</v>
      </c>
    </row>
    <row r="14" spans="2:7" ht="15" customHeight="1" x14ac:dyDescent="0.2">
      <c r="B14" s="13" t="s">
        <v>11</v>
      </c>
      <c r="C14" s="14"/>
      <c r="D14" s="15">
        <v>0</v>
      </c>
      <c r="E14" s="16">
        <v>0</v>
      </c>
    </row>
    <row r="15" spans="2:7" ht="15" customHeight="1" x14ac:dyDescent="0.2">
      <c r="B15" s="11" t="s">
        <v>12</v>
      </c>
      <c r="C15" s="12"/>
      <c r="D15" s="8">
        <f>SUM(D16:D24)</f>
        <v>0</v>
      </c>
      <c r="E15" s="9">
        <f>SUM(E16:E24)</f>
        <v>45669035.790000007</v>
      </c>
    </row>
    <row r="16" spans="2:7" ht="15" customHeight="1" x14ac:dyDescent="0.2">
      <c r="B16" s="13" t="s">
        <v>13</v>
      </c>
      <c r="C16" s="14"/>
      <c r="D16" s="15">
        <v>0</v>
      </c>
      <c r="E16" s="17">
        <v>0</v>
      </c>
    </row>
    <row r="17" spans="2:7" ht="15" customHeight="1" x14ac:dyDescent="0.2">
      <c r="B17" s="13" t="s">
        <v>14</v>
      </c>
      <c r="C17" s="14"/>
      <c r="D17" s="15">
        <v>0</v>
      </c>
      <c r="E17" s="16">
        <v>0</v>
      </c>
    </row>
    <row r="18" spans="2:7" ht="15" customHeight="1" x14ac:dyDescent="0.2">
      <c r="B18" s="13" t="s">
        <v>15</v>
      </c>
      <c r="C18" s="14"/>
      <c r="D18" s="15">
        <v>0</v>
      </c>
      <c r="E18" s="16">
        <v>45645385.700000003</v>
      </c>
    </row>
    <row r="19" spans="2:7" ht="15" customHeight="1" x14ac:dyDescent="0.2">
      <c r="B19" s="13" t="s">
        <v>16</v>
      </c>
      <c r="C19" s="14"/>
      <c r="D19" s="15">
        <v>0</v>
      </c>
      <c r="E19" s="16">
        <v>23650.09</v>
      </c>
    </row>
    <row r="20" spans="2:7" ht="15" customHeight="1" x14ac:dyDescent="0.2">
      <c r="B20" s="13" t="s">
        <v>17</v>
      </c>
      <c r="C20" s="14"/>
      <c r="D20" s="15">
        <v>0</v>
      </c>
      <c r="E20" s="16">
        <v>0</v>
      </c>
    </row>
    <row r="21" spans="2:7" ht="15" customHeight="1" x14ac:dyDescent="0.2">
      <c r="B21" s="13" t="s">
        <v>18</v>
      </c>
      <c r="C21" s="14"/>
      <c r="D21" s="15">
        <v>0</v>
      </c>
      <c r="E21" s="16">
        <v>0</v>
      </c>
    </row>
    <row r="22" spans="2:7" ht="15" customHeight="1" x14ac:dyDescent="0.2">
      <c r="B22" s="13" t="s">
        <v>19</v>
      </c>
      <c r="C22" s="14"/>
      <c r="D22" s="15">
        <v>0</v>
      </c>
      <c r="E22" s="16">
        <v>0</v>
      </c>
    </row>
    <row r="23" spans="2:7" ht="15" customHeight="1" x14ac:dyDescent="0.2">
      <c r="B23" s="13" t="s">
        <v>20</v>
      </c>
      <c r="C23" s="14"/>
      <c r="D23" s="15">
        <v>0</v>
      </c>
      <c r="E23" s="18">
        <v>0</v>
      </c>
    </row>
    <row r="24" spans="2:7" ht="15" customHeight="1" x14ac:dyDescent="0.2">
      <c r="B24" s="13" t="s">
        <v>21</v>
      </c>
      <c r="C24" s="14"/>
      <c r="D24" s="15">
        <v>0</v>
      </c>
      <c r="E24" s="17">
        <v>0</v>
      </c>
    </row>
    <row r="25" spans="2:7" x14ac:dyDescent="0.2">
      <c r="B25" s="19"/>
      <c r="C25" s="20"/>
      <c r="D25" s="8"/>
      <c r="E25" s="17"/>
    </row>
    <row r="26" spans="2:7" x14ac:dyDescent="0.2">
      <c r="B26" s="21" t="s">
        <v>22</v>
      </c>
      <c r="C26" s="22"/>
      <c r="D26" s="8">
        <f>D27+D36</f>
        <v>3160509.67</v>
      </c>
      <c r="E26" s="9">
        <f>E27+E36</f>
        <v>0</v>
      </c>
      <c r="G26" s="10"/>
    </row>
    <row r="27" spans="2:7" x14ac:dyDescent="0.2">
      <c r="B27" s="23" t="s">
        <v>23</v>
      </c>
      <c r="C27" s="24"/>
      <c r="D27" s="8">
        <f>SUM(D28:D35)</f>
        <v>3160509.67</v>
      </c>
      <c r="E27" s="9">
        <f>SUM(E28:E35)</f>
        <v>0</v>
      </c>
    </row>
    <row r="28" spans="2:7" x14ac:dyDescent="0.2">
      <c r="B28" s="25" t="s">
        <v>24</v>
      </c>
      <c r="C28" s="26"/>
      <c r="D28" s="15">
        <v>3160509.67</v>
      </c>
      <c r="E28" s="16">
        <v>0</v>
      </c>
    </row>
    <row r="29" spans="2:7" x14ac:dyDescent="0.2">
      <c r="B29" s="25" t="s">
        <v>25</v>
      </c>
      <c r="C29" s="26"/>
      <c r="D29" s="15">
        <v>0</v>
      </c>
      <c r="E29" s="16">
        <v>0</v>
      </c>
    </row>
    <row r="30" spans="2:7" x14ac:dyDescent="0.2">
      <c r="B30" s="25" t="s">
        <v>26</v>
      </c>
      <c r="C30" s="26"/>
      <c r="D30" s="15">
        <v>0</v>
      </c>
      <c r="E30" s="16">
        <v>0</v>
      </c>
    </row>
    <row r="31" spans="2:7" x14ac:dyDescent="0.2">
      <c r="B31" s="25" t="s">
        <v>27</v>
      </c>
      <c r="C31" s="26"/>
      <c r="D31" s="15">
        <v>0</v>
      </c>
      <c r="E31" s="17">
        <v>0</v>
      </c>
    </row>
    <row r="32" spans="2:7" x14ac:dyDescent="0.2">
      <c r="B32" s="25" t="s">
        <v>28</v>
      </c>
      <c r="C32" s="26"/>
      <c r="D32" s="15">
        <v>0</v>
      </c>
      <c r="E32" s="17">
        <v>0</v>
      </c>
    </row>
    <row r="33" spans="2:5" x14ac:dyDescent="0.2">
      <c r="B33" s="25" t="s">
        <v>29</v>
      </c>
      <c r="C33" s="26"/>
      <c r="D33" s="15">
        <v>0</v>
      </c>
      <c r="E33" s="17">
        <v>0</v>
      </c>
    </row>
    <row r="34" spans="2:5" x14ac:dyDescent="0.2">
      <c r="B34" s="25" t="s">
        <v>30</v>
      </c>
      <c r="C34" s="26"/>
      <c r="D34" s="15">
        <v>0</v>
      </c>
      <c r="E34" s="16">
        <v>0</v>
      </c>
    </row>
    <row r="35" spans="2:5" x14ac:dyDescent="0.2">
      <c r="B35" s="25" t="s">
        <v>31</v>
      </c>
      <c r="C35" s="26"/>
      <c r="D35" s="15">
        <v>0</v>
      </c>
      <c r="E35" s="16">
        <v>0</v>
      </c>
    </row>
    <row r="36" spans="2:5" x14ac:dyDescent="0.2">
      <c r="B36" s="23" t="s">
        <v>32</v>
      </c>
      <c r="C36" s="24"/>
      <c r="D36" s="8">
        <f>SUM(D37:D42)</f>
        <v>0</v>
      </c>
      <c r="E36" s="9">
        <f>SUM(E37:E42)</f>
        <v>0</v>
      </c>
    </row>
    <row r="37" spans="2:5" x14ac:dyDescent="0.2">
      <c r="B37" s="25" t="s">
        <v>33</v>
      </c>
      <c r="C37" s="26"/>
      <c r="D37" s="15">
        <v>0</v>
      </c>
      <c r="E37" s="16">
        <v>0</v>
      </c>
    </row>
    <row r="38" spans="2:5" x14ac:dyDescent="0.2">
      <c r="B38" s="25" t="s">
        <v>34</v>
      </c>
      <c r="C38" s="26"/>
      <c r="D38" s="15">
        <v>0</v>
      </c>
      <c r="E38" s="17">
        <v>0</v>
      </c>
    </row>
    <row r="39" spans="2:5" x14ac:dyDescent="0.2">
      <c r="B39" s="25" t="s">
        <v>35</v>
      </c>
      <c r="C39" s="26"/>
      <c r="D39" s="15">
        <v>0</v>
      </c>
      <c r="E39" s="17">
        <v>0</v>
      </c>
    </row>
    <row r="40" spans="2:5" x14ac:dyDescent="0.2">
      <c r="B40" s="25" t="s">
        <v>36</v>
      </c>
      <c r="C40" s="26"/>
      <c r="D40" s="15">
        <v>0</v>
      </c>
      <c r="E40" s="16">
        <v>0</v>
      </c>
    </row>
    <row r="41" spans="2:5" x14ac:dyDescent="0.2">
      <c r="B41" s="25" t="s">
        <v>37</v>
      </c>
      <c r="C41" s="26"/>
      <c r="D41" s="15">
        <v>0</v>
      </c>
      <c r="E41" s="16">
        <v>0</v>
      </c>
    </row>
    <row r="42" spans="2:5" x14ac:dyDescent="0.2">
      <c r="B42" s="27" t="s">
        <v>38</v>
      </c>
      <c r="C42" s="28"/>
      <c r="D42" s="29">
        <v>0</v>
      </c>
      <c r="E42" s="30">
        <v>0</v>
      </c>
    </row>
    <row r="43" spans="2:5" ht="15" customHeight="1" x14ac:dyDescent="0.2">
      <c r="B43" s="33" t="s">
        <v>39</v>
      </c>
      <c r="C43" s="34"/>
      <c r="D43" s="31">
        <f>D44+D48+D54</f>
        <v>83050873.989999995</v>
      </c>
      <c r="E43" s="32">
        <f>E44+E48+E54</f>
        <v>0</v>
      </c>
    </row>
    <row r="44" spans="2:5" ht="15" customHeight="1" x14ac:dyDescent="0.2">
      <c r="B44" s="11" t="s">
        <v>40</v>
      </c>
      <c r="C44" s="12"/>
      <c r="D44" s="31">
        <f>SUM(D45:D47)</f>
        <v>0</v>
      </c>
      <c r="E44" s="32">
        <f>SUM(E45:E47)</f>
        <v>0</v>
      </c>
    </row>
    <row r="45" spans="2:5" x14ac:dyDescent="0.2">
      <c r="B45" s="13" t="s">
        <v>41</v>
      </c>
      <c r="C45" s="14"/>
      <c r="D45" s="35">
        <v>0</v>
      </c>
      <c r="E45" s="36">
        <v>0</v>
      </c>
    </row>
    <row r="46" spans="2:5" ht="15" customHeight="1" x14ac:dyDescent="0.2">
      <c r="B46" s="13" t="s">
        <v>42</v>
      </c>
      <c r="C46" s="14"/>
      <c r="D46" s="37">
        <v>0</v>
      </c>
      <c r="E46" s="30">
        <v>0</v>
      </c>
    </row>
    <row r="47" spans="2:5" ht="15" customHeight="1" x14ac:dyDescent="0.2">
      <c r="B47" s="13" t="s">
        <v>43</v>
      </c>
      <c r="C47" s="14"/>
      <c r="D47" s="61">
        <v>0</v>
      </c>
      <c r="E47" s="30">
        <v>0</v>
      </c>
    </row>
    <row r="48" spans="2:5" ht="15" customHeight="1" x14ac:dyDescent="0.2">
      <c r="B48" s="11" t="s">
        <v>44</v>
      </c>
      <c r="C48" s="12"/>
      <c r="D48" s="40">
        <f>SUM(D49:D53)</f>
        <v>83050873.989999995</v>
      </c>
      <c r="E48" s="41">
        <f>SUM(E49:E53)</f>
        <v>0</v>
      </c>
    </row>
    <row r="49" spans="2:8" ht="15" customHeight="1" x14ac:dyDescent="0.2">
      <c r="B49" s="13" t="s">
        <v>45</v>
      </c>
      <c r="C49" s="14"/>
      <c r="D49" s="42">
        <v>82874393.670000002</v>
      </c>
      <c r="E49" s="36">
        <v>0</v>
      </c>
    </row>
    <row r="50" spans="2:8" ht="15" customHeight="1" x14ac:dyDescent="0.2">
      <c r="B50" s="13" t="s">
        <v>46</v>
      </c>
      <c r="C50" s="14"/>
      <c r="D50" s="43">
        <v>176480.32</v>
      </c>
      <c r="E50" s="44">
        <v>0</v>
      </c>
    </row>
    <row r="51" spans="2:8" x14ac:dyDescent="0.2">
      <c r="B51" s="13" t="s">
        <v>47</v>
      </c>
      <c r="C51" s="14"/>
      <c r="D51" s="43">
        <v>0</v>
      </c>
      <c r="E51" s="44">
        <v>0</v>
      </c>
    </row>
    <row r="52" spans="2:8" x14ac:dyDescent="0.2">
      <c r="B52" s="13" t="s">
        <v>48</v>
      </c>
      <c r="C52" s="14"/>
      <c r="D52" s="43">
        <v>0</v>
      </c>
      <c r="E52" s="44">
        <v>0</v>
      </c>
    </row>
    <row r="53" spans="2:8" ht="15" customHeight="1" x14ac:dyDescent="0.2">
      <c r="B53" s="13" t="s">
        <v>49</v>
      </c>
      <c r="C53" s="14"/>
      <c r="D53" s="43">
        <v>0</v>
      </c>
      <c r="E53" s="44">
        <v>0</v>
      </c>
    </row>
    <row r="54" spans="2:8" ht="15" customHeight="1" x14ac:dyDescent="0.2">
      <c r="B54" s="11" t="s">
        <v>50</v>
      </c>
      <c r="C54" s="12"/>
      <c r="D54" s="45">
        <f>SUM(D55:D56)</f>
        <v>0</v>
      </c>
      <c r="E54" s="46">
        <f>SUM(E55:E56)</f>
        <v>0</v>
      </c>
    </row>
    <row r="55" spans="2:8" ht="15" customHeight="1" x14ac:dyDescent="0.2">
      <c r="B55" s="13" t="s">
        <v>51</v>
      </c>
      <c r="C55" s="14"/>
      <c r="D55" s="43">
        <v>0</v>
      </c>
      <c r="E55" s="44">
        <v>0</v>
      </c>
    </row>
    <row r="56" spans="2:8" ht="15" customHeight="1" x14ac:dyDescent="0.2">
      <c r="B56" s="38" t="s">
        <v>52</v>
      </c>
      <c r="C56" s="39"/>
      <c r="D56" s="47">
        <v>0</v>
      </c>
      <c r="E56" s="48">
        <v>0</v>
      </c>
      <c r="F56" s="49"/>
      <c r="G56" s="49"/>
      <c r="H56" s="49"/>
    </row>
    <row r="57" spans="2:8" ht="28.5" customHeight="1" x14ac:dyDescent="0.2">
      <c r="B57" s="60" t="s">
        <v>53</v>
      </c>
      <c r="C57" s="60"/>
      <c r="D57" s="60"/>
      <c r="E57" s="60"/>
      <c r="F57" s="50"/>
      <c r="G57" s="50"/>
      <c r="H57" s="50"/>
    </row>
  </sheetData>
  <mergeCells count="55">
    <mergeCell ref="B14:C14"/>
    <mergeCell ref="B1:E1"/>
    <mergeCell ref="B2:E2"/>
    <mergeCell ref="B4:E4"/>
    <mergeCell ref="B6:C6"/>
    <mergeCell ref="B7:C7"/>
    <mergeCell ref="B8:C8"/>
    <mergeCell ref="B9:C9"/>
    <mergeCell ref="B10:C10"/>
    <mergeCell ref="B11:C11"/>
    <mergeCell ref="B12:C12"/>
    <mergeCell ref="B13:C13"/>
    <mergeCell ref="B3:E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7:E57"/>
    <mergeCell ref="B51:C51"/>
    <mergeCell ref="B52:C52"/>
    <mergeCell ref="B53:C53"/>
    <mergeCell ref="B54:C54"/>
    <mergeCell ref="B55:C55"/>
    <mergeCell ref="B56:C56"/>
  </mergeCells>
  <printOptions horizontalCentered="1" verticalCentered="1"/>
  <pageMargins left="0.31496062992125984" right="0.31496062992125984" top="0.59055118110236227" bottom="0.59055118110236227" header="0" footer="0"/>
  <pageSetup scale="75" orientation="portrait" r:id="rId1"/>
  <ignoredErrors>
    <ignoredError sqref="D4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ECSF</vt:lpstr>
      <vt:lpstr>ECSF!Área_de_impresión</vt:lpstr>
      <vt:lpstr>ECSF!Títulos_a_imprimir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2022-11-10T19:34:18Z</cp:lastPrinted>
  <dcterms:created xsi:type="dcterms:W3CDTF">2019-07-23T14:26:43Z</dcterms:created>
  <dcterms:modified xsi:type="dcterms:W3CDTF">2022-11-10T19:39:24Z</dcterms:modified>
</cp:coreProperties>
</file>