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12. SEVAC\INFORMACION PARA PUBLICAR\D.4 INFORMACION PROGRAMATICO\"/>
    </mc:Choice>
  </mc:AlternateContent>
  <xr:revisionPtr revIDLastSave="0" documentId="13_ncr:1_{5DC7E143-0D68-44CD-80C7-6C0E50E147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7.8. INDICADORES" sheetId="1" r:id="rId1"/>
  </sheets>
  <externalReferences>
    <externalReference r:id="rId2"/>
    <externalReference r:id="rId3"/>
    <externalReference r:id="rId4"/>
  </externalReferences>
  <definedNames>
    <definedName name="_xlnm.Print_Area" localSheetId="0">'4.7.8. INDICADORES'!$A$1:$T$1808</definedName>
    <definedName name="ASS">#REF!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NN">#REF!</definedName>
    <definedName name="OPINION">[2]Dictamen!$B$6:$C$11</definedName>
    <definedName name="presidencia">#REF!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ssssssssssss">#REF!</definedName>
  </definedNames>
  <calcPr calcId="191029"/>
</workbook>
</file>

<file path=xl/calcChain.xml><?xml version="1.0" encoding="utf-8"?>
<calcChain xmlns="http://schemas.openxmlformats.org/spreadsheetml/2006/main">
  <c r="T1449" i="1" l="1"/>
  <c r="T1485" i="1"/>
  <c r="T1479" i="1"/>
  <c r="T1473" i="1"/>
  <c r="R1367" i="1"/>
  <c r="R1365" i="1"/>
  <c r="R1363" i="1"/>
  <c r="R1361" i="1"/>
  <c r="R1359" i="1"/>
  <c r="R1349" i="1"/>
  <c r="R1347" i="1"/>
  <c r="R1345" i="1"/>
  <c r="R1321" i="1"/>
  <c r="R1319" i="1"/>
  <c r="R1317" i="1"/>
  <c r="R1315" i="1"/>
  <c r="Q1486" i="1"/>
  <c r="Q1485" i="1"/>
  <c r="Q1484" i="1"/>
  <c r="Q1483" i="1"/>
  <c r="Q1482" i="1"/>
  <c r="Q1481" i="1"/>
  <c r="Q1480" i="1"/>
  <c r="Q1479" i="1"/>
  <c r="Q1478" i="1"/>
  <c r="T1477" i="1" s="1"/>
  <c r="Q1477" i="1"/>
  <c r="Q1476" i="1"/>
  <c r="T1475" i="1" s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368" i="1"/>
  <c r="Q1367" i="1"/>
  <c r="Q1366" i="1"/>
  <c r="Q1365" i="1"/>
  <c r="Q1364" i="1"/>
  <c r="Q1363" i="1"/>
  <c r="Q1362" i="1"/>
  <c r="Q1361" i="1"/>
  <c r="Q1360" i="1"/>
  <c r="Q1359" i="1"/>
  <c r="Q1350" i="1"/>
  <c r="Q1349" i="1"/>
  <c r="Q1348" i="1"/>
  <c r="Q1347" i="1"/>
  <c r="Q1326" i="1"/>
  <c r="Q1325" i="1"/>
  <c r="Q1324" i="1"/>
  <c r="Q1323" i="1"/>
  <c r="Q1322" i="1"/>
  <c r="Q1321" i="1"/>
  <c r="Q1320" i="1"/>
  <c r="Q1319" i="1"/>
  <c r="Q1318" i="1"/>
  <c r="Q1317" i="1"/>
  <c r="R1481" i="1" l="1"/>
  <c r="R1483" i="1"/>
  <c r="R1471" i="1"/>
  <c r="R1457" i="1"/>
  <c r="R1447" i="1"/>
  <c r="R1469" i="1"/>
  <c r="R1451" i="1"/>
  <c r="R1455" i="1"/>
  <c r="R1459" i="1"/>
  <c r="R1463" i="1"/>
  <c r="R1465" i="1"/>
  <c r="R1453" i="1"/>
  <c r="R1467" i="1"/>
  <c r="T1325" i="1"/>
  <c r="R1461" i="1"/>
  <c r="T1323" i="1"/>
  <c r="Q1279" i="1" l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300" i="1"/>
  <c r="T1299" i="1" s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27" i="1"/>
  <c r="Q1328" i="1"/>
  <c r="Q1329" i="1"/>
  <c r="Q1330" i="1"/>
  <c r="Q1331" i="1"/>
  <c r="Q1332" i="1"/>
  <c r="Q1333" i="1"/>
  <c r="Q1334" i="1"/>
  <c r="Q1336" i="1"/>
  <c r="Q1337" i="1"/>
  <c r="Q1338" i="1"/>
  <c r="Q1339" i="1"/>
  <c r="Q1340" i="1"/>
  <c r="Q1341" i="1"/>
  <c r="Q1342" i="1"/>
  <c r="Q1343" i="1"/>
  <c r="Q1344" i="1"/>
  <c r="Q1345" i="1"/>
  <c r="Q1346" i="1"/>
  <c r="Q1351" i="1"/>
  <c r="Q1352" i="1"/>
  <c r="Q1353" i="1"/>
  <c r="Q1354" i="1"/>
  <c r="Q1355" i="1"/>
  <c r="Q1356" i="1"/>
  <c r="Q1357" i="1"/>
  <c r="Q1358" i="1"/>
  <c r="Q1369" i="1"/>
  <c r="Q1370" i="1"/>
  <c r="Q1371" i="1"/>
  <c r="Q1372" i="1"/>
  <c r="Q1373" i="1"/>
  <c r="Q1374" i="1"/>
  <c r="Q1375" i="1"/>
  <c r="R1375" i="1" s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277" i="1"/>
  <c r="Q1275" i="1"/>
  <c r="Q1276" i="1"/>
  <c r="Q1278" i="1"/>
  <c r="R1353" i="1" l="1"/>
  <c r="R1371" i="1"/>
  <c r="R1303" i="1"/>
  <c r="T1307" i="1"/>
  <c r="T1295" i="1"/>
  <c r="T1283" i="1"/>
  <c r="T1277" i="1"/>
  <c r="R1285" i="1"/>
  <c r="T1433" i="1"/>
  <c r="R1427" i="1"/>
  <c r="R1377" i="1"/>
  <c r="T1341" i="1"/>
  <c r="R1327" i="1"/>
  <c r="T1441" i="1"/>
  <c r="T1439" i="1"/>
  <c r="T1405" i="1"/>
  <c r="T1401" i="1"/>
  <c r="T1387" i="1"/>
  <c r="T1383" i="1"/>
  <c r="T1379" i="1"/>
  <c r="T1343" i="1"/>
  <c r="T1339" i="1"/>
  <c r="T1335" i="1"/>
  <c r="T1329" i="1"/>
  <c r="T1309" i="1"/>
  <c r="T1301" i="1"/>
  <c r="R1287" i="1"/>
  <c r="T1435" i="1"/>
  <c r="T1391" i="1"/>
  <c r="T1443" i="1"/>
  <c r="T1437" i="1"/>
  <c r="T1403" i="1"/>
  <c r="T1393" i="1"/>
  <c r="T1389" i="1"/>
  <c r="T1385" i="1"/>
  <c r="T1357" i="1"/>
  <c r="T1337" i="1"/>
  <c r="T1331" i="1"/>
  <c r="T1311" i="1"/>
  <c r="T1333" i="1"/>
  <c r="T1399" i="1"/>
  <c r="T1313" i="1"/>
  <c r="R1381" i="1"/>
  <c r="T1291" i="1"/>
  <c r="T1275" i="1"/>
  <c r="R1429" i="1"/>
  <c r="R1279" i="1"/>
  <c r="R1431" i="1"/>
  <c r="R1425" i="1"/>
  <c r="R1421" i="1"/>
  <c r="R1417" i="1"/>
  <c r="R1409" i="1"/>
  <c r="R1397" i="1"/>
  <c r="R1395" i="1"/>
  <c r="R1373" i="1"/>
  <c r="R1369" i="1"/>
  <c r="R1355" i="1"/>
  <c r="R1351" i="1"/>
  <c r="R1305" i="1"/>
  <c r="R1297" i="1"/>
  <c r="R1293" i="1"/>
  <c r="R1445" i="1"/>
  <c r="R1423" i="1"/>
  <c r="R1419" i="1"/>
  <c r="R1415" i="1"/>
  <c r="R1413" i="1"/>
  <c r="R1411" i="1"/>
  <c r="R1407" i="1"/>
  <c r="R1289" i="1"/>
  <c r="R1281" i="1"/>
  <c r="Q736" i="1" l="1"/>
  <c r="Q735" i="1"/>
  <c r="R735" i="1" l="1"/>
  <c r="Q1784" i="1"/>
  <c r="Q1783" i="1"/>
  <c r="Q1782" i="1"/>
  <c r="Q1781" i="1"/>
  <c r="Q1780" i="1"/>
  <c r="Q1779" i="1"/>
  <c r="T1778" i="1"/>
  <c r="S1778" i="1"/>
  <c r="R1778" i="1"/>
  <c r="P1778" i="1"/>
  <c r="O1778" i="1"/>
  <c r="O1777" i="1"/>
  <c r="Q1744" i="1"/>
  <c r="Q1743" i="1"/>
  <c r="Q1742" i="1"/>
  <c r="Q1741" i="1"/>
  <c r="Q1740" i="1"/>
  <c r="Q1739" i="1"/>
  <c r="T1738" i="1"/>
  <c r="S1738" i="1"/>
  <c r="R1738" i="1"/>
  <c r="P1738" i="1"/>
  <c r="O1738" i="1"/>
  <c r="O1737" i="1"/>
  <c r="Q1716" i="1"/>
  <c r="Q1715" i="1"/>
  <c r="Q1714" i="1"/>
  <c r="Q1713" i="1"/>
  <c r="Q1712" i="1"/>
  <c r="Q1711" i="1"/>
  <c r="Q1710" i="1"/>
  <c r="Q1709" i="1"/>
  <c r="Q1708" i="1"/>
  <c r="Q1707" i="1"/>
  <c r="T1706" i="1"/>
  <c r="S1706" i="1"/>
  <c r="R1706" i="1"/>
  <c r="P1706" i="1"/>
  <c r="O1706" i="1"/>
  <c r="O1705" i="1"/>
  <c r="Q1687" i="1"/>
  <c r="Q1686" i="1"/>
  <c r="Q1685" i="1"/>
  <c r="Q1684" i="1"/>
  <c r="Q1683" i="1"/>
  <c r="Q1682" i="1"/>
  <c r="Q1681" i="1"/>
  <c r="Q1680" i="1"/>
  <c r="Q1679" i="1"/>
  <c r="Q1678" i="1"/>
  <c r="T1677" i="1"/>
  <c r="S1677" i="1"/>
  <c r="R1677" i="1"/>
  <c r="P1677" i="1"/>
  <c r="O1677" i="1"/>
  <c r="O1676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T1647" i="1"/>
  <c r="S1647" i="1"/>
  <c r="R1647" i="1"/>
  <c r="P1647" i="1"/>
  <c r="O1647" i="1"/>
  <c r="O1646" i="1"/>
  <c r="Q1619" i="1"/>
  <c r="Q1618" i="1"/>
  <c r="Q1617" i="1"/>
  <c r="Q1616" i="1"/>
  <c r="Q1615" i="1"/>
  <c r="Q1614" i="1"/>
  <c r="Q1613" i="1"/>
  <c r="Q1612" i="1"/>
  <c r="T1611" i="1"/>
  <c r="S1611" i="1"/>
  <c r="R1611" i="1"/>
  <c r="P1611" i="1"/>
  <c r="O1611" i="1"/>
  <c r="O1610" i="1"/>
  <c r="Q1589" i="1"/>
  <c r="Q1588" i="1"/>
  <c r="Q1587" i="1"/>
  <c r="Q1586" i="1"/>
  <c r="Q1585" i="1"/>
  <c r="Q1584" i="1"/>
  <c r="Q1583" i="1"/>
  <c r="Q1582" i="1"/>
  <c r="Q1581" i="1"/>
  <c r="Q1580" i="1"/>
  <c r="T1579" i="1"/>
  <c r="S1579" i="1"/>
  <c r="R1579" i="1"/>
  <c r="P1579" i="1"/>
  <c r="O1579" i="1"/>
  <c r="O1578" i="1"/>
  <c r="Q1542" i="1"/>
  <c r="Q1541" i="1"/>
  <c r="Q1540" i="1"/>
  <c r="Q1539" i="1"/>
  <c r="Q1538" i="1"/>
  <c r="Q1537" i="1"/>
  <c r="Q1536" i="1"/>
  <c r="Q1535" i="1"/>
  <c r="T1534" i="1"/>
  <c r="S1534" i="1"/>
  <c r="R1534" i="1"/>
  <c r="P1534" i="1"/>
  <c r="O1534" i="1"/>
  <c r="O1533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T1260" i="1"/>
  <c r="S1260" i="1"/>
  <c r="R1260" i="1"/>
  <c r="P1260" i="1"/>
  <c r="O1260" i="1"/>
  <c r="O1259" i="1"/>
  <c r="Q1232" i="1"/>
  <c r="Q1231" i="1"/>
  <c r="Q1230" i="1"/>
  <c r="Q1229" i="1"/>
  <c r="Q1228" i="1"/>
  <c r="Q1227" i="1"/>
  <c r="Q1226" i="1"/>
  <c r="Q1225" i="1"/>
  <c r="T1224" i="1"/>
  <c r="S1224" i="1"/>
  <c r="R1224" i="1"/>
  <c r="P1224" i="1"/>
  <c r="O1224" i="1"/>
  <c r="O1223" i="1"/>
  <c r="Q1198" i="1"/>
  <c r="Q1197" i="1"/>
  <c r="Q1196" i="1"/>
  <c r="Q1195" i="1"/>
  <c r="Q1194" i="1"/>
  <c r="Q1193" i="1"/>
  <c r="Q1192" i="1"/>
  <c r="Q1191" i="1"/>
  <c r="T1190" i="1"/>
  <c r="S1190" i="1"/>
  <c r="R1190" i="1"/>
  <c r="P1190" i="1"/>
  <c r="O1190" i="1"/>
  <c r="O1189" i="1"/>
  <c r="Q1154" i="1"/>
  <c r="Q1153" i="1"/>
  <c r="Q1152" i="1"/>
  <c r="Q1151" i="1"/>
  <c r="Q1150" i="1"/>
  <c r="Q1149" i="1"/>
  <c r="T1148" i="1"/>
  <c r="S1148" i="1"/>
  <c r="R1148" i="1"/>
  <c r="P1148" i="1"/>
  <c r="O1148" i="1"/>
  <c r="O1147" i="1"/>
  <c r="Q1126" i="1"/>
  <c r="Q1125" i="1"/>
  <c r="Q1124" i="1"/>
  <c r="Q1123" i="1"/>
  <c r="Q1122" i="1"/>
  <c r="Q1121" i="1"/>
  <c r="Q1120" i="1"/>
  <c r="Q1119" i="1"/>
  <c r="Q1118" i="1"/>
  <c r="Q1117" i="1"/>
  <c r="T1116" i="1"/>
  <c r="S1116" i="1"/>
  <c r="R1116" i="1"/>
  <c r="P1116" i="1"/>
  <c r="O1116" i="1"/>
  <c r="O1115" i="1"/>
  <c r="Q1091" i="1"/>
  <c r="Q1090" i="1"/>
  <c r="Q1089" i="1"/>
  <c r="Q1088" i="1"/>
  <c r="Q1087" i="1"/>
  <c r="Q1086" i="1"/>
  <c r="Q1085" i="1"/>
  <c r="Q1084" i="1"/>
  <c r="T1083" i="1"/>
  <c r="S1083" i="1"/>
  <c r="R1083" i="1"/>
  <c r="P1083" i="1"/>
  <c r="O1083" i="1"/>
  <c r="O108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T1049" i="1"/>
  <c r="S1049" i="1"/>
  <c r="R1049" i="1"/>
  <c r="P1049" i="1"/>
  <c r="O1049" i="1"/>
  <c r="O1048" i="1"/>
  <c r="Q996" i="1"/>
  <c r="Q995" i="1"/>
  <c r="T994" i="1"/>
  <c r="S994" i="1"/>
  <c r="R994" i="1"/>
  <c r="P994" i="1"/>
  <c r="O994" i="1"/>
  <c r="O993" i="1"/>
  <c r="Q975" i="1"/>
  <c r="Q974" i="1"/>
  <c r="Q973" i="1"/>
  <c r="Q972" i="1"/>
  <c r="Q971" i="1"/>
  <c r="Q970" i="1"/>
  <c r="Q969" i="1"/>
  <c r="Q968" i="1"/>
  <c r="Q967" i="1"/>
  <c r="Q966" i="1"/>
  <c r="T965" i="1"/>
  <c r="S965" i="1"/>
  <c r="R965" i="1"/>
  <c r="P965" i="1"/>
  <c r="O965" i="1"/>
  <c r="O964" i="1"/>
  <c r="Q912" i="1"/>
  <c r="Q911" i="1"/>
  <c r="T910" i="1"/>
  <c r="S910" i="1"/>
  <c r="R910" i="1"/>
  <c r="P910" i="1"/>
  <c r="O910" i="1"/>
  <c r="O909" i="1"/>
  <c r="Q865" i="1"/>
  <c r="Q864" i="1"/>
  <c r="Q863" i="1"/>
  <c r="Q862" i="1"/>
  <c r="T861" i="1"/>
  <c r="S861" i="1"/>
  <c r="R861" i="1"/>
  <c r="P861" i="1"/>
  <c r="O861" i="1"/>
  <c r="O860" i="1"/>
  <c r="Q824" i="1"/>
  <c r="Q823" i="1"/>
  <c r="Q822" i="1"/>
  <c r="Q821" i="1"/>
  <c r="Q820" i="1"/>
  <c r="Q819" i="1"/>
  <c r="T818" i="1"/>
  <c r="S818" i="1"/>
  <c r="R818" i="1"/>
  <c r="P818" i="1"/>
  <c r="O818" i="1"/>
  <c r="O817" i="1"/>
  <c r="Q773" i="1"/>
  <c r="Q772" i="1"/>
  <c r="Q771" i="1"/>
  <c r="Q770" i="1"/>
  <c r="T769" i="1"/>
  <c r="S769" i="1"/>
  <c r="R769" i="1"/>
  <c r="P769" i="1"/>
  <c r="O769" i="1"/>
  <c r="O768" i="1"/>
  <c r="Q742" i="1"/>
  <c r="Q741" i="1"/>
  <c r="Q740" i="1"/>
  <c r="Q739" i="1"/>
  <c r="Q738" i="1"/>
  <c r="Q737" i="1"/>
  <c r="T734" i="1"/>
  <c r="S734" i="1"/>
  <c r="R734" i="1"/>
  <c r="P734" i="1"/>
  <c r="O734" i="1"/>
  <c r="O733" i="1"/>
  <c r="Q681" i="1"/>
  <c r="Q680" i="1"/>
  <c r="T679" i="1"/>
  <c r="S679" i="1"/>
  <c r="R679" i="1"/>
  <c r="P679" i="1"/>
  <c r="O679" i="1"/>
  <c r="O678" i="1"/>
  <c r="Q643" i="1"/>
  <c r="Q642" i="1"/>
  <c r="Q641" i="1"/>
  <c r="Q640" i="1"/>
  <c r="Q639" i="1"/>
  <c r="Q638" i="1"/>
  <c r="T637" i="1"/>
  <c r="S637" i="1"/>
  <c r="R637" i="1"/>
  <c r="P637" i="1"/>
  <c r="O637" i="1"/>
  <c r="O636" i="1"/>
  <c r="Q602" i="1"/>
  <c r="Q601" i="1"/>
  <c r="Q600" i="1"/>
  <c r="Q599" i="1"/>
  <c r="Q598" i="1"/>
  <c r="Q597" i="1"/>
  <c r="T596" i="1"/>
  <c r="S596" i="1"/>
  <c r="R596" i="1"/>
  <c r="P596" i="1"/>
  <c r="O596" i="1"/>
  <c r="O595" i="1"/>
  <c r="Q564" i="1"/>
  <c r="Q563" i="1"/>
  <c r="Q562" i="1"/>
  <c r="Q561" i="1"/>
  <c r="Q560" i="1"/>
  <c r="Q559" i="1"/>
  <c r="Q558" i="1"/>
  <c r="Q557" i="1"/>
  <c r="T556" i="1"/>
  <c r="S556" i="1"/>
  <c r="R556" i="1"/>
  <c r="P556" i="1"/>
  <c r="O556" i="1"/>
  <c r="O555" i="1"/>
  <c r="Q528" i="1"/>
  <c r="Q527" i="1"/>
  <c r="Q526" i="1"/>
  <c r="Q525" i="1"/>
  <c r="Q524" i="1"/>
  <c r="Q523" i="1"/>
  <c r="Q522" i="1"/>
  <c r="Q521" i="1"/>
  <c r="T520" i="1"/>
  <c r="S520" i="1"/>
  <c r="R520" i="1"/>
  <c r="P520" i="1"/>
  <c r="O520" i="1"/>
  <c r="O519" i="1"/>
  <c r="Q492" i="1"/>
  <c r="Q491" i="1"/>
  <c r="Q490" i="1"/>
  <c r="Q489" i="1"/>
  <c r="Q488" i="1"/>
  <c r="Q487" i="1"/>
  <c r="Q486" i="1"/>
  <c r="Q485" i="1"/>
  <c r="T484" i="1"/>
  <c r="S484" i="1"/>
  <c r="R484" i="1"/>
  <c r="P484" i="1"/>
  <c r="O484" i="1"/>
  <c r="O483" i="1"/>
  <c r="Q462" i="1"/>
  <c r="Q461" i="1"/>
  <c r="Q460" i="1"/>
  <c r="Q459" i="1"/>
  <c r="Q458" i="1"/>
  <c r="Q457" i="1"/>
  <c r="Q456" i="1"/>
  <c r="Q455" i="1"/>
  <c r="Q454" i="1"/>
  <c r="Q453" i="1"/>
  <c r="T452" i="1"/>
  <c r="S452" i="1"/>
  <c r="R452" i="1"/>
  <c r="P452" i="1"/>
  <c r="O452" i="1"/>
  <c r="O451" i="1"/>
  <c r="Q407" i="1"/>
  <c r="Q406" i="1"/>
  <c r="Q405" i="1"/>
  <c r="Q404" i="1"/>
  <c r="T403" i="1"/>
  <c r="S403" i="1"/>
  <c r="R403" i="1"/>
  <c r="P403" i="1"/>
  <c r="O403" i="1"/>
  <c r="O402" i="1"/>
  <c r="Q384" i="1"/>
  <c r="Q383" i="1"/>
  <c r="Q382" i="1"/>
  <c r="Q381" i="1"/>
  <c r="Q380" i="1"/>
  <c r="Q379" i="1"/>
  <c r="Q378" i="1"/>
  <c r="Q377" i="1"/>
  <c r="Q376" i="1"/>
  <c r="Q375" i="1"/>
  <c r="T374" i="1"/>
  <c r="S374" i="1"/>
  <c r="R374" i="1"/>
  <c r="P374" i="1"/>
  <c r="O374" i="1"/>
  <c r="O373" i="1"/>
  <c r="Q353" i="1"/>
  <c r="Q352" i="1"/>
  <c r="Q351" i="1"/>
  <c r="Q350" i="1"/>
  <c r="Q349" i="1"/>
  <c r="Q348" i="1"/>
  <c r="Q347" i="1"/>
  <c r="Q346" i="1"/>
  <c r="Q345" i="1"/>
  <c r="Q344" i="1"/>
  <c r="T343" i="1"/>
  <c r="S343" i="1"/>
  <c r="R343" i="1"/>
  <c r="P343" i="1"/>
  <c r="O343" i="1"/>
  <c r="O342" i="1"/>
  <c r="Q303" i="1"/>
  <c r="Q302" i="1"/>
  <c r="Q301" i="1"/>
  <c r="Q300" i="1"/>
  <c r="Q299" i="1"/>
  <c r="Q298" i="1"/>
  <c r="T297" i="1"/>
  <c r="S297" i="1"/>
  <c r="R297" i="1"/>
  <c r="P297" i="1"/>
  <c r="O297" i="1"/>
  <c r="O296" i="1"/>
  <c r="Q260" i="1"/>
  <c r="Q259" i="1"/>
  <c r="Q258" i="1"/>
  <c r="Q257" i="1"/>
  <c r="Q256" i="1"/>
  <c r="Q255" i="1"/>
  <c r="T254" i="1"/>
  <c r="S254" i="1"/>
  <c r="R254" i="1"/>
  <c r="P254" i="1"/>
  <c r="O254" i="1"/>
  <c r="O253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T224" i="1"/>
  <c r="S224" i="1"/>
  <c r="R224" i="1"/>
  <c r="P224" i="1"/>
  <c r="O224" i="1"/>
  <c r="O223" i="1"/>
  <c r="Q180" i="1"/>
  <c r="Q179" i="1"/>
  <c r="Q178" i="1"/>
  <c r="Q177" i="1"/>
  <c r="T176" i="1"/>
  <c r="S176" i="1"/>
  <c r="R176" i="1"/>
  <c r="P176" i="1"/>
  <c r="O176" i="1"/>
  <c r="O175" i="1"/>
  <c r="Q151" i="1"/>
  <c r="Q150" i="1"/>
  <c r="Q149" i="1"/>
  <c r="Q148" i="1"/>
  <c r="Q147" i="1"/>
  <c r="Q146" i="1"/>
  <c r="Q145" i="1"/>
  <c r="Q144" i="1"/>
  <c r="T143" i="1"/>
  <c r="S143" i="1"/>
  <c r="R143" i="1"/>
  <c r="P143" i="1"/>
  <c r="O143" i="1"/>
  <c r="O142" i="1"/>
  <c r="Q115" i="1"/>
  <c r="Q114" i="1"/>
  <c r="Q113" i="1"/>
  <c r="Q112" i="1"/>
  <c r="Q111" i="1"/>
  <c r="Q110" i="1"/>
  <c r="Q109" i="1"/>
  <c r="Q108" i="1"/>
  <c r="T107" i="1"/>
  <c r="S107" i="1"/>
  <c r="R107" i="1"/>
  <c r="P107" i="1"/>
  <c r="O107" i="1"/>
  <c r="O106" i="1"/>
  <c r="Q62" i="1"/>
  <c r="Q61" i="1"/>
  <c r="Q60" i="1"/>
  <c r="Q59" i="1"/>
  <c r="T58" i="1"/>
  <c r="S58" i="1"/>
  <c r="R58" i="1"/>
  <c r="P58" i="1"/>
  <c r="O58" i="1"/>
  <c r="O57" i="1"/>
  <c r="Q14" i="1"/>
  <c r="Q13" i="1"/>
  <c r="Q12" i="1"/>
  <c r="Q11" i="1"/>
  <c r="R1779" i="1" l="1"/>
  <c r="R1582" i="1"/>
  <c r="R1783" i="1"/>
  <c r="R146" i="1"/>
  <c r="R150" i="1"/>
  <c r="R225" i="1"/>
  <c r="R229" i="1"/>
  <c r="R233" i="1"/>
  <c r="R298" i="1"/>
  <c r="R377" i="1"/>
  <c r="R381" i="1"/>
  <c r="R455" i="1"/>
  <c r="R523" i="1"/>
  <c r="R527" i="1"/>
  <c r="R597" i="1"/>
  <c r="R966" i="1"/>
  <c r="R970" i="1"/>
  <c r="R974" i="1"/>
  <c r="R1117" i="1"/>
  <c r="R1121" i="1"/>
  <c r="R1125" i="1"/>
  <c r="R1261" i="1"/>
  <c r="R1265" i="1"/>
  <c r="R1269" i="1"/>
  <c r="R1273" i="1"/>
  <c r="R1588" i="1"/>
  <c r="R1711" i="1"/>
  <c r="R1715" i="1"/>
  <c r="R1781" i="1"/>
  <c r="R1225" i="1"/>
  <c r="R1684" i="1"/>
  <c r="R1739" i="1"/>
  <c r="R110" i="1"/>
  <c r="R114" i="1"/>
  <c r="R257" i="1"/>
  <c r="R344" i="1"/>
  <c r="R406" i="1"/>
  <c r="R557" i="1"/>
  <c r="R561" i="1"/>
  <c r="R1229" i="1"/>
  <c r="R1743" i="1"/>
  <c r="R1539" i="1"/>
  <c r="R1586" i="1"/>
  <c r="R995" i="1"/>
  <c r="R1149" i="1"/>
  <c r="R1658" i="1"/>
  <c r="R1709" i="1"/>
  <c r="R13" i="1"/>
  <c r="R144" i="1"/>
  <c r="R179" i="1"/>
  <c r="R255" i="1"/>
  <c r="R346" i="1"/>
  <c r="R350" i="1"/>
  <c r="R404" i="1"/>
  <c r="R457" i="1"/>
  <c r="R485" i="1"/>
  <c r="R489" i="1"/>
  <c r="R559" i="1"/>
  <c r="R640" i="1"/>
  <c r="R737" i="1"/>
  <c r="R741" i="1"/>
  <c r="R1151" i="1"/>
  <c r="R1227" i="1"/>
  <c r="R1537" i="1"/>
  <c r="R1618" i="1"/>
  <c r="R1678" i="1"/>
  <c r="R1682" i="1"/>
  <c r="R59" i="1"/>
  <c r="R821" i="1"/>
  <c r="R1056" i="1"/>
  <c r="R1084" i="1"/>
  <c r="R1088" i="1"/>
  <c r="R1193" i="1"/>
  <c r="R1541" i="1"/>
  <c r="R259" i="1"/>
  <c r="R563" i="1"/>
  <c r="R819" i="1"/>
  <c r="R911" i="1"/>
  <c r="R1090" i="1"/>
  <c r="R1231" i="1"/>
  <c r="R61" i="1"/>
  <c r="R177" i="1"/>
  <c r="R231" i="1"/>
  <c r="R300" i="1"/>
  <c r="R348" i="1"/>
  <c r="R379" i="1"/>
  <c r="R453" i="1"/>
  <c r="R487" i="1"/>
  <c r="R525" i="1"/>
  <c r="R599" i="1"/>
  <c r="R642" i="1"/>
  <c r="R680" i="1"/>
  <c r="R772" i="1"/>
  <c r="R864" i="1"/>
  <c r="R1050" i="1"/>
  <c r="R1054" i="1"/>
  <c r="R1058" i="1"/>
  <c r="R1191" i="1"/>
  <c r="R1195" i="1"/>
  <c r="R1616" i="1"/>
  <c r="R1648" i="1"/>
  <c r="R1652" i="1"/>
  <c r="R1656" i="1"/>
  <c r="R1686" i="1"/>
  <c r="R375" i="1"/>
  <c r="R1654" i="1"/>
  <c r="R108" i="1"/>
  <c r="R235" i="1"/>
  <c r="R302" i="1"/>
  <c r="R383" i="1"/>
  <c r="R459" i="1"/>
  <c r="R601" i="1"/>
  <c r="R638" i="1"/>
  <c r="R823" i="1"/>
  <c r="R968" i="1"/>
  <c r="R1052" i="1"/>
  <c r="R1086" i="1"/>
  <c r="R1119" i="1"/>
  <c r="R1263" i="1"/>
  <c r="R1612" i="1"/>
  <c r="R1713" i="1"/>
  <c r="R227" i="1"/>
  <c r="R521" i="1"/>
  <c r="R1584" i="1"/>
  <c r="R11" i="1"/>
  <c r="R112" i="1"/>
  <c r="R148" i="1"/>
  <c r="R352" i="1"/>
  <c r="R461" i="1"/>
  <c r="R491" i="1"/>
  <c r="R739" i="1"/>
  <c r="R770" i="1"/>
  <c r="R862" i="1"/>
  <c r="R972" i="1"/>
  <c r="R1060" i="1"/>
  <c r="R1123" i="1"/>
  <c r="R1153" i="1"/>
  <c r="R1197" i="1"/>
  <c r="R1267" i="1"/>
  <c r="R1271" i="1"/>
  <c r="R1535" i="1"/>
  <c r="R1580" i="1"/>
  <c r="R1614" i="1"/>
  <c r="R1650" i="1"/>
  <c r="R1680" i="1"/>
  <c r="R1707" i="1"/>
  <c r="R1741" i="1"/>
</calcChain>
</file>

<file path=xl/sharedStrings.xml><?xml version="1.0" encoding="utf-8"?>
<sst xmlns="http://schemas.openxmlformats.org/spreadsheetml/2006/main" count="6965" uniqueCount="887">
  <si>
    <t xml:space="preserve">H. AYUNTAMIENTO MUNICIPAL CONSTITUCIONAL GENERAL HELIODORO CASTILLO, GUERRERO </t>
  </si>
  <si>
    <t>I N D I C A D O R E S    D E     R E S U L T A D O S     E S T R A T E G I C O S     Y    D E   G E S T I O N</t>
  </si>
  <si>
    <t>Fuente de financiamiento</t>
  </si>
  <si>
    <t>Ramo General 28 Participaciones a Entidades Federativas y Municipios</t>
  </si>
  <si>
    <t xml:space="preserve">Nombre del responsable del area </t>
  </si>
  <si>
    <t>Teresa García Hernández</t>
  </si>
  <si>
    <t>Nombre del Programa</t>
  </si>
  <si>
    <t>Compromiso Social Compartido</t>
  </si>
  <si>
    <t>Unidad Responsables</t>
  </si>
  <si>
    <t>Licencias</t>
  </si>
  <si>
    <t>Objetivo General</t>
  </si>
  <si>
    <t>Expedir y refrendar licencias y permisos municipales de los giros comerciales, industriales y de prestación de servicios.</t>
  </si>
  <si>
    <t>I N F O R M A C I O N    D E L     I N D I C A D O R</t>
  </si>
  <si>
    <t>LINEA BASE</t>
  </si>
  <si>
    <t>P A R A M E T R O S</t>
  </si>
  <si>
    <t>CONCEPTO</t>
  </si>
  <si>
    <t>RESUMEN NARRATIVO</t>
  </si>
  <si>
    <t>INDICADORES DE RESULTADOS</t>
  </si>
  <si>
    <t>ACEPTABLE</t>
  </si>
  <si>
    <t>CON RIESGO</t>
  </si>
  <si>
    <t>CRITICO</t>
  </si>
  <si>
    <t>NOMBRE DEL INDICADOR</t>
  </si>
  <si>
    <t xml:space="preserve">DEFINICION DEL INDICADOR </t>
  </si>
  <si>
    <t>MÉTODO DE CÁLCULO</t>
  </si>
  <si>
    <t xml:space="preserve">UNIDAD DE MEDIDA </t>
  </si>
  <si>
    <t>TIPO</t>
  </si>
  <si>
    <t>DIMENSIÓN</t>
  </si>
  <si>
    <t>FRECUENCIA</t>
  </si>
  <si>
    <t xml:space="preserve">SENTIDO DEL INDICADOR </t>
  </si>
  <si>
    <t>ÁMBITO DE CONTROL</t>
  </si>
  <si>
    <t>VALOR</t>
  </si>
  <si>
    <t>AÑO</t>
  </si>
  <si>
    <t>METAS  PROG. EJER 2022</t>
  </si>
  <si>
    <t>METAS ALCANZADAS ENE-JUN 2022</t>
  </si>
  <si>
    <t>% DE CUMPLIMIENTO</t>
  </si>
  <si>
    <t>DE 40% A 50%</t>
  </si>
  <si>
    <t>DE 30% A 39%</t>
  </si>
  <si>
    <t>DE 0% A 29%</t>
  </si>
  <si>
    <t>A C T I V I D A D E S</t>
  </si>
  <si>
    <t>Realizar y verificar el correcto trámite de las licencias y permisos.</t>
  </si>
  <si>
    <t>Porcentaje de verificación de licencias y permisos.</t>
  </si>
  <si>
    <t>Verificar el trámite de licencias y permisos.</t>
  </si>
  <si>
    <t>(Licencias verificadas/Licencias programadas)*100</t>
  </si>
  <si>
    <t>Porcentaje</t>
  </si>
  <si>
    <t>Gestión</t>
  </si>
  <si>
    <t>Eficacia</t>
  </si>
  <si>
    <t>Semestral</t>
  </si>
  <si>
    <t>Regular</t>
  </si>
  <si>
    <t>Resultado o impacto</t>
  </si>
  <si>
    <t>Vehículos dañados o averiados, propiedad del H. Ayuntamiento.</t>
  </si>
  <si>
    <t>Dirección de Obras Públicas</t>
  </si>
  <si>
    <t>Secretaría General</t>
  </si>
  <si>
    <t>Expedir licencias para conducir, permisos y credenciales para trabajadores adscritos al H. Ayuntamiento.</t>
  </si>
  <si>
    <t>Porcentaje de expedición de licencias para conducir.</t>
  </si>
  <si>
    <t>Expedir licencias de conducir a jovenes que tienen el conocimiento de manejo.</t>
  </si>
  <si>
    <t>(Licencias expedidas/Licencias solicitadas)*100</t>
  </si>
  <si>
    <t>Olivia Ubaldo Vico</t>
  </si>
  <si>
    <t>Cartillas</t>
  </si>
  <si>
    <t>Coordinar, Administrar y Organizar las funciones de la junta municipal de reclutamiento del Servicio Militar Nacional.</t>
  </si>
  <si>
    <t>Solicitudes de la Cartilla del Servicio Militar Nacional en el año.</t>
  </si>
  <si>
    <t>Porcentaje de cartillas militares expedidas.</t>
  </si>
  <si>
    <t>Expedir cartillas a personas que lo soliciten.</t>
  </si>
  <si>
    <t>(Número de expediciones/Número de solicitudes)*100</t>
  </si>
  <si>
    <t>Tramitación de precartillas del servicio militar nacional.</t>
  </si>
  <si>
    <t>Porcentaje de precartilla expedidas.</t>
  </si>
  <si>
    <t>Expedir precartillas del servicio militar.</t>
  </si>
  <si>
    <t>(Número de precartillas expedidas/Número de cartillas programadas)*100</t>
  </si>
  <si>
    <t>Rafael Mares Vargas</t>
  </si>
  <si>
    <t>Dirección CONAGUA</t>
  </si>
  <si>
    <t>Promover una cultura ecológica de concientización para el cuidado del agua.</t>
  </si>
  <si>
    <t>Supervisar el abastecimiento de agua potable.</t>
  </si>
  <si>
    <t>Porcentaje de supervisión en tomas de agua.</t>
  </si>
  <si>
    <t>Supervisar las tomas de agua de cada colonia del municipio.</t>
  </si>
  <si>
    <t>(Número de supervisiones realizadas/Número de supervisiones programadas)*100</t>
  </si>
  <si>
    <t>Resultado o Impacto</t>
  </si>
  <si>
    <t>Atención a fugas de agua potable en el municipio.</t>
  </si>
  <si>
    <t>Porcentaje de fugas de agua en el municipio.</t>
  </si>
  <si>
    <t>Atender las fugas de agua en el municipio para sustentar el agua potable entre la población</t>
  </si>
  <si>
    <t>(Número de fugas reparadas/Total de fugas de agua en el municipio)*100</t>
  </si>
  <si>
    <t>Servicio de bombeo de agua potable en las diferentes tomas de las colonias.</t>
  </si>
  <si>
    <t>Porcentaje en el programa de bombeo de agua potable</t>
  </si>
  <si>
    <t>Bombear agua en las colonias con falta de agua portable.</t>
  </si>
  <si>
    <t>(Número de bombeos realizados al día/Número de bombeos programados por día)*100</t>
  </si>
  <si>
    <t>Ascendente</t>
  </si>
  <si>
    <t>Incrementación del servicio de agua en la cabecera municipal.</t>
  </si>
  <si>
    <t>Porcentaje de incremento del servicio de agua potable.</t>
  </si>
  <si>
    <t>Incrementar la cobertura de agua potable en el municipio.</t>
  </si>
  <si>
    <t>(Servicio de agua instalado/Servicio de agua programado)*100</t>
  </si>
  <si>
    <t xml:space="preserve">Planta tratadora </t>
  </si>
  <si>
    <t xml:space="preserve">Construir, conservar, mantener, operar y administrar la planta tratadora de aguas residuales. </t>
  </si>
  <si>
    <t>Tratar y transformar materia organica que se encuetra en el agua residual.</t>
  </si>
  <si>
    <t xml:space="preserve">Porcentaje de materia organica transformada. </t>
  </si>
  <si>
    <t>Transformar materia organica de las aguas residuales en beneficio del municipio.</t>
  </si>
  <si>
    <t>(Total de materia organica que se transformo/Total de materia organiza por transformar programada)*100</t>
  </si>
  <si>
    <t>Mantenimiento, supervisión y control del equipo de la planta tratadora de aguas residuales.</t>
  </si>
  <si>
    <t xml:space="preserve">Porcentaje de supervisiones y mantenimientos. </t>
  </si>
  <si>
    <t>Dar mantenimiento y supervisión a la infraestructura de la planta tratadora.</t>
  </si>
  <si>
    <t>Generación de abono organico y aguas de rehuso.</t>
  </si>
  <si>
    <t xml:space="preserve">Porcentaje de abono. </t>
  </si>
  <si>
    <t xml:space="preserve">Obtener una producción que cumpla con los estándares de calidad de producción y eliminación de residuos orgánicos para generar abono. </t>
  </si>
  <si>
    <t>(Total de abono generado/Total de abono por producir programado)*100</t>
  </si>
  <si>
    <t>Limpieza de basura que se encuentra en el drenaje sanitario y barrancas, e instalaciones de la planta.</t>
  </si>
  <si>
    <t>Porcentaje de limpiezas en drenaje sanitario y barrancas.</t>
  </si>
  <si>
    <t>Disminuir la contaminación del drenaje sanitario y barrancas a traves de limpiezas de basura y desechos.</t>
  </si>
  <si>
    <t>(Número de limpiezas realizadas/Número de limpiezas programadas)*100</t>
  </si>
  <si>
    <t>Mecánicos</t>
  </si>
  <si>
    <t>Efectuar reparaciones y dar mantenimiento a los automóviles propiedad de la Institución.</t>
  </si>
  <si>
    <t>Servicios de los vehículos para determinar los daños o averías y/o estimar los costes de reparación.</t>
  </si>
  <si>
    <t xml:space="preserve">Porcentaje de servicios de vehículos. </t>
  </si>
  <si>
    <t>Determinar el servicio de los vehículos del municipio.</t>
  </si>
  <si>
    <t>(Número de servicios de los vehículos realizados/Número de servicios programados)*100</t>
  </si>
  <si>
    <t>Porcentaje de vehículos dañados.</t>
  </si>
  <si>
    <t xml:space="preserve">Verificar el daños de los vehículos del ayuntamiento. </t>
  </si>
  <si>
    <t>(Número de vehículos reparados/Número de vehículos dañados)*100</t>
  </si>
  <si>
    <t xml:space="preserve">Adolfo Bahena Araujo </t>
  </si>
  <si>
    <t>Desarrollo Social Municipal</t>
  </si>
  <si>
    <t>DIF Municipal</t>
  </si>
  <si>
    <t>Disminuir el grado de marginación de las comunidades rurales y colonias de la cabecera municipal.</t>
  </si>
  <si>
    <t>Apoyos económicos y en especie a la población vulnerable.</t>
  </si>
  <si>
    <t>Porcentaje de apoyos para las demandas más vulnerables de la ciudadanía.</t>
  </si>
  <si>
    <t>Apoyar económicamente a la población más vulnerable del municipio.</t>
  </si>
  <si>
    <t>(Apoyos económicos recibidos/Población programada)*100</t>
  </si>
  <si>
    <t>Dotación de desayunos escolares.</t>
  </si>
  <si>
    <t>Porcentaje de desayunos entregados a las escuelas.</t>
  </si>
  <si>
    <t>Entregar desayunos escolares a los alumnos de las instituciones educativas para que tengan un mejor desarrollo nutritivo físico y mental.</t>
  </si>
  <si>
    <t>(Desayunos entregados/Desayunos programados)*100</t>
  </si>
  <si>
    <t>Producto</t>
  </si>
  <si>
    <t>Dotación de despensas a la población vulnerable.</t>
  </si>
  <si>
    <t>Porcentaje de despensas otorgadas.</t>
  </si>
  <si>
    <t>Otorgar despensas a familias con mayor rezago social.</t>
  </si>
  <si>
    <t>(Despensas otorgadas/Despensas programadas)*100</t>
  </si>
  <si>
    <t>Realizar eventos sociales en beneficio de la población en general.</t>
  </si>
  <si>
    <t>Porcentaje de eventos sociales para la población en general.</t>
  </si>
  <si>
    <t>Realizar eventos sociales.</t>
  </si>
  <si>
    <t>(Número de eventos realizados/Número de eventos programados)*100</t>
  </si>
  <si>
    <t>Realización de campañas de activación física en la población para una vida sana.</t>
  </si>
  <si>
    <t>Porcentaje de campañas de activación física.</t>
  </si>
  <si>
    <t>Hacer que la población se ejercite.</t>
  </si>
  <si>
    <t>(Número de ciudadanos ejercitandose/Número de campañas realizadas)*100</t>
  </si>
  <si>
    <t>Realización de campañas de salud en la población.</t>
  </si>
  <si>
    <t>Porcentaje de campañas de salud.</t>
  </si>
  <si>
    <t xml:space="preserve">Brindar campañas de información a la salud. </t>
  </si>
  <si>
    <t>(Número de campañas realizadas/Número de campañas programadas)*100</t>
  </si>
  <si>
    <t>Lázaro Guzmán Jiménez</t>
  </si>
  <si>
    <t>Dirección De Desarrollo Social</t>
  </si>
  <si>
    <t>Elevar los índices de desarrollo humano para abatir el rezago social de la población.</t>
  </si>
  <si>
    <t>Campañas realizadas en temas de interes social.</t>
  </si>
  <si>
    <t>Porcentaje de campañas realizadas.</t>
  </si>
  <si>
    <t>Realizar las campañas de temas de interes social.</t>
  </si>
  <si>
    <t>Gestión de apoyos económicos para beneficio de la población en situación de pobreza y vulnerabilidad.</t>
  </si>
  <si>
    <t>Porcentaje de cumplimiento de la entrega de apoyos económicos.</t>
  </si>
  <si>
    <t>Otorgar apoyos económicos a los PAM, madres solteras y discapacitados.</t>
  </si>
  <si>
    <t>(Sumatoria de los apoyos económicos entregados/Total de apoyos económicos programados)*100</t>
  </si>
  <si>
    <t>Entrega de apoyos a adultos mayores.</t>
  </si>
  <si>
    <t>Porcentaje de apoyos otorgados a adultos mayores.</t>
  </si>
  <si>
    <t>Otorgar apoyos a los del pam.</t>
  </si>
  <si>
    <t>(Número de apoyos entregados/Número de adultos beneficiados)*100</t>
  </si>
  <si>
    <t>Atención a Grupos Vulnerables</t>
  </si>
  <si>
    <t>Dirección Del Adulto Mayor</t>
  </si>
  <si>
    <t xml:space="preserve">Mejorar la salud y despertar el interés de vida a los adultos mayores y reintegrarlos a la productividad mediante centros de atención. </t>
  </si>
  <si>
    <t>Beneficiarios al programa de la tercera edad.</t>
  </si>
  <si>
    <t xml:space="preserve">Porcentaje de beneficarios al programa. </t>
  </si>
  <si>
    <t xml:space="preserve">Publicar los beneficiarios del programa. </t>
  </si>
  <si>
    <t>(Número de benefiaciarios/Número de personas adultas programadas)*100</t>
  </si>
  <si>
    <t>Formación de clubes de adultos de la tercera edad.</t>
  </si>
  <si>
    <t>Porcentaje de clubes de adultos de tercera edad.</t>
  </si>
  <si>
    <t xml:space="preserve">Formar clubes de la tercera edad. </t>
  </si>
  <si>
    <t>(Número de clubes formados/Número de clubes programados)*100</t>
  </si>
  <si>
    <t>Actividades realizados con la ciudadanía bajo el regimen de adulto mayor.</t>
  </si>
  <si>
    <t>Porcentaje de actividades realizadas por los adultos mayores.</t>
  </si>
  <si>
    <t xml:space="preserve">Realizar actividades con los adultos mayores del municipio. </t>
  </si>
  <si>
    <t>(Número de actividades realizadas/Número de actividades programadas)*100</t>
  </si>
  <si>
    <t>Casa Ame</t>
  </si>
  <si>
    <t xml:space="preserve">Reducir la tasa de mortalidad general materna e infantil. </t>
  </si>
  <si>
    <t>Control del registro de mujeres en estado de gestación alojadas en casa AME.</t>
  </si>
  <si>
    <t>Porcentaje de registro de mujeres en gestación en los alrededores del municipio.</t>
  </si>
  <si>
    <t>Registrar las mujeres en estado de gestación.</t>
  </si>
  <si>
    <t>(Número de mujeres embarazadas alojadas/Número de mujeres programadas)*100</t>
  </si>
  <si>
    <t>Apoyos para las mujeres embarazadas y puerperio.</t>
  </si>
  <si>
    <t>Porcentaje de apoyo a las mujeres embarazadas.</t>
  </si>
  <si>
    <t>Apoyar a las mujeres despues del parto.</t>
  </si>
  <si>
    <t>(Número de apoyos brindados/Número de apoyos programados)*100</t>
  </si>
  <si>
    <t>Pláticas de información sobre el cuidado del bebé, masajes psicoprofilácticos, lactancia materna, higiene, cuidados del bebé, tamiz.</t>
  </si>
  <si>
    <t>Porcentaje de información otorgada a las mujeres en gestación o en puerperio.</t>
  </si>
  <si>
    <t>Mantener informada a las mujeres sobre distinto temas despues del parto.</t>
  </si>
  <si>
    <t>(Número de platicas realizadas/Número de platicas programadas)*100</t>
  </si>
  <si>
    <t>Traslado de mujeres a hospitales en urgencias.</t>
  </si>
  <si>
    <t>Porcentaje de mujeres trasladadas a hospitales.</t>
  </si>
  <si>
    <t>Ayudar en el traslado de mujeres embarazadas a su parto.</t>
  </si>
  <si>
    <t>(Número de traslados realizados/Número de traslados programados)*100</t>
  </si>
  <si>
    <t>Vehículos a disposición del traslado de la casa AME algún hospital.</t>
  </si>
  <si>
    <t>Porcentaje de vehículos de traslados de la casa ame.</t>
  </si>
  <si>
    <t>Disponer de los vehículos para el traslado de mujeres en gestación.</t>
  </si>
  <si>
    <t>(Número de vehículos disponibles/Número de vehículos programados)*100</t>
  </si>
  <si>
    <t>Maricela Peña Díaz</t>
  </si>
  <si>
    <t>Dirección De La Mujer</t>
  </si>
  <si>
    <t>Elevar el índice de participación política que regule y equilibre la equidad de género.</t>
  </si>
  <si>
    <t>Atención psicológica y jurídica.</t>
  </si>
  <si>
    <t>Porcentaje de asesorías jurídicas otorgadas.</t>
  </si>
  <si>
    <t>Dar atención jurídica a las mujeres que lo soliciten.</t>
  </si>
  <si>
    <t>(Total de asesorías jurídicas otorgadas/Total de asesorías jurídicas programadas)*100</t>
  </si>
  <si>
    <t>Campañas para combatir la violencia de género.</t>
  </si>
  <si>
    <t>Porcentaje de impartición de talleres de equidad de género.</t>
  </si>
  <si>
    <t>Brindar protección a mujeres que sufren de violencia en el municipio.</t>
  </si>
  <si>
    <t>(Número de mujeres violentadas/Número de mujeres en el municipio)*100</t>
  </si>
  <si>
    <t>Estratégico</t>
  </si>
  <si>
    <t>Impartición de platicas y conferencias sobre temas de violencia intrafamiliar.</t>
  </si>
  <si>
    <t>Porcentaje de platicas en temas de violencia intrafamiliar.</t>
  </si>
  <si>
    <t>Impartir platicas y conferencias de violencia intrafamiliar.</t>
  </si>
  <si>
    <t>Visitas domiciliarias a hogares e instituciones educativas.</t>
  </si>
  <si>
    <t>Porcentaje de visitas domiciliarias en instituciones educativas.</t>
  </si>
  <si>
    <t>Visitar las instituciones educativas para erradicar la violencia familiar.</t>
  </si>
  <si>
    <t>(Número de visitas realizadas/Número de visitas programadas)*100</t>
  </si>
  <si>
    <t>Cursos y talleres de empoderamiento a la mujer.</t>
  </si>
  <si>
    <t>Porcentaje de cursos para empoderar a la mujeres.</t>
  </si>
  <si>
    <t>Empoderar a las mujeres del municipio.</t>
  </si>
  <si>
    <t>(Cursos de empoderamiento otorgados/Cursos de empoderamiento programados)*100</t>
  </si>
  <si>
    <t>Tania Leticia Reyna Ronces</t>
  </si>
  <si>
    <t>Dirección De Las Madres Solteras</t>
  </si>
  <si>
    <t xml:space="preserve">Promover ante el Gobierno Federal la ampliación del Seguro de Vida para mujeres jefas de familia. </t>
  </si>
  <si>
    <t>Apoyos en beneficio a madres solteras.</t>
  </si>
  <si>
    <t>Porcentaje de apoyos a madres solteras.</t>
  </si>
  <si>
    <t xml:space="preserve">Beneficiar a madres solteras con apoyos económicos. </t>
  </si>
  <si>
    <t>(Apoyos económicos otorgados/Apoyos económicos programados)*100</t>
  </si>
  <si>
    <t>Platicas con apoyo de las áreas de salud y DIF municipal.</t>
  </si>
  <si>
    <t>Porcentaje de platicas en temas de salud.</t>
  </si>
  <si>
    <t>Brindar platicas en temas de salud.</t>
  </si>
  <si>
    <t>(Platicas realizadas/Platicas programadas)*100</t>
  </si>
  <si>
    <t>Edgar Arturo Mares Flores</t>
  </si>
  <si>
    <t>Dirección De Desarrollo Económico</t>
  </si>
  <si>
    <t>Elevar el número de población económicamente activa que genere la competitividad y mejore sus condiciones de vida.</t>
  </si>
  <si>
    <t>Trámite de licencias de establecimientos comerciales y apertura de locales.</t>
  </si>
  <si>
    <t xml:space="preserve">Porcentajde licencias de establecimiento comerciales. </t>
  </si>
  <si>
    <t>Tramitar licencias de comercios y nuevas aperturas de locales.</t>
  </si>
  <si>
    <t>(Número de licencias de aperturas realizadas/Número de licencias programadas)*100</t>
  </si>
  <si>
    <t>Reuniones con locatarios del mercado centro y mercado nuevo.</t>
  </si>
  <si>
    <t>Porcentaje de reuniones de locatarios del mercado.</t>
  </si>
  <si>
    <t>Reuniones de los locatarios del mercado.</t>
  </si>
  <si>
    <t>(Número de reuniones realizadas con locatarios/Número de reuniones programadas)*100</t>
  </si>
  <si>
    <t>Asignación de espacios para la feria llevada acabo en marzo, anualmente.</t>
  </si>
  <si>
    <t>Porcentaje de espacios para la feria del municipio.</t>
  </si>
  <si>
    <t xml:space="preserve">Asignar los espacios de la feria a los comerciantes. </t>
  </si>
  <si>
    <t>(Número de espacios asignados/Número de espacios programados)*100</t>
  </si>
  <si>
    <t>Inspección de comerciantes ambulantes que invaden la vía pública.</t>
  </si>
  <si>
    <t>Porcentaje de comerciantes que invaden la vía pública.</t>
  </si>
  <si>
    <t>Verificar a los comerciantes que no respetan la vía pública.</t>
  </si>
  <si>
    <t>(Número de inspecciones realizadas/Número de inspecciones programadas)*100</t>
  </si>
  <si>
    <t>Informe de cobros a comerciantes del tianguis y mercados.</t>
  </si>
  <si>
    <t>Porcentaje de cobros a los comerciantes del mercado.</t>
  </si>
  <si>
    <t xml:space="preserve">Informar los cobros a comerciantes del tianguis. </t>
  </si>
  <si>
    <t>(Número de cobros realizados/Número de comerciantes en el tianguis)*100</t>
  </si>
  <si>
    <t xml:space="preserve">Serafín Hernández Landa </t>
  </si>
  <si>
    <t>Modernización Administrativa</t>
  </si>
  <si>
    <t>Presidencia Municipal</t>
  </si>
  <si>
    <t>Diseñar e implantar con apoyo de herramientas tecnológicas un sistema de administración de acuerdos y seguimiento de resoluciones del H. Cabildo Municipal.</t>
  </si>
  <si>
    <t>Realización de gestiones ante las instancias correspondientes para beneficio del Municipio.</t>
  </si>
  <si>
    <t>Porcentaje de gestiones realizadas.</t>
  </si>
  <si>
    <t>Conocer el apoyo recibido de recursos extraordinarios.</t>
  </si>
  <si>
    <t>(Número de gestiones realizadas/Número de gestiones programadas)*100</t>
  </si>
  <si>
    <t>Tomar desiciones en asuntos generales.</t>
  </si>
  <si>
    <t>Porcentaje de decisiones tomadas.</t>
  </si>
  <si>
    <t>Tomar las decisiones en las sesiones de cabildo municipal.</t>
  </si>
  <si>
    <t>(Número de decisiones tomadas/Número de sesiones de cabildo)*100</t>
  </si>
  <si>
    <t>Cumplimiento oportuno a los Acuerdos de Cabildo.</t>
  </si>
  <si>
    <t>Porcentaje de acuerdos de cabildo firmados.</t>
  </si>
  <si>
    <t>Cumplir con los acuerdos de cabildo firmados.</t>
  </si>
  <si>
    <t>(Acuerdos de cabildo firmados/Acuerdos de cabildo programados)*100</t>
  </si>
  <si>
    <t>Dirección de Comunicación Social</t>
  </si>
  <si>
    <t>Emitir información en los medios de difusión (radio, prensa y redes sociales) de las acciones que realiza la Administración Municipal.</t>
  </si>
  <si>
    <t>Información oportuna de las actividades y acciones del Ayuntamiento.</t>
  </si>
  <si>
    <t>Porcentaje de actividades y acciones del ayuntamiento.</t>
  </si>
  <si>
    <t>Informar a la población de las actividades a realizar.</t>
  </si>
  <si>
    <t>(Actividades realizadas por el ayuntamiento/Actividades programadas)*100</t>
  </si>
  <si>
    <t>Difusión de comunicados y textos relativas a las acciones y determinaciones del Gobierno Municipal.</t>
  </si>
  <si>
    <t>Porcentaje de publicidad en el municipio.</t>
  </si>
  <si>
    <t>Mostrar la publicidad del municipio.</t>
  </si>
  <si>
    <t>(Número de publicaciones en paginas web/Número de publicaciones programadas)*100</t>
  </si>
  <si>
    <t>Transmisiones en vivo, los días lunes y miércoles.</t>
  </si>
  <si>
    <t>Porcentaje de enlaces en vivo.</t>
  </si>
  <si>
    <t>Transmitir información importante para la sociedad.</t>
  </si>
  <si>
    <t>(Número de transmisiones en vivo realizadas/Número de transmisiones en vivo programadas)*100</t>
  </si>
  <si>
    <t>Asesoría en el uso y manejo de los equipo de cómputo en escuelas públicas rurales.</t>
  </si>
  <si>
    <t>Porcentaje de manejo de equipo de computo.</t>
  </si>
  <si>
    <t>Dar cursos de manejo de paquete office.</t>
  </si>
  <si>
    <t>(Número de cursos dados para el paquete office/Número de cursos programados)*100</t>
  </si>
  <si>
    <t>Yesenia Arlett Nava Castillo</t>
  </si>
  <si>
    <t>Sindicatura</t>
  </si>
  <si>
    <t xml:space="preserve">Realizar las actividades inherentes al cargo, de acuerdo a la Ley Orgánica del Municipio  Libre del Estado de Guerrero. </t>
  </si>
  <si>
    <t>Asesorías en situaciones de conflicto entre la ciudadanía.</t>
  </si>
  <si>
    <t>Porcentaje de asesorías en situaciones de conflicto entre ciudadanos.</t>
  </si>
  <si>
    <t>Asesorar a los ciudadanos en momentos de conflicto.</t>
  </si>
  <si>
    <t>(Número de asesorías realizadas/Número de asesorías programadas)*100</t>
  </si>
  <si>
    <t>Realización de diligencias de carácter conciliatorio para dirimir conflictos entre los ciudadanos.</t>
  </si>
  <si>
    <t>Porcentaje de diligencias para dirimir conflictos entre ciudadanos.</t>
  </si>
  <si>
    <t>Solucionar conflictos entre ciudadanos.</t>
  </si>
  <si>
    <t>(Número de conflictos solucionados/Número de conflictos registrados)*100</t>
  </si>
  <si>
    <t>Salvaguarda y control del patrimonio municipal.</t>
  </si>
  <si>
    <t>Porcentaje de salvaguarda y control patrimonial.</t>
  </si>
  <si>
    <t>Controlar el patrimonio municipal.</t>
  </si>
  <si>
    <t>(Número de acciones de salvaguarda de patrimonio realizado/Número de acciones de salvaguarda)*100</t>
  </si>
  <si>
    <t>Participación en los acuerdos de Cabildo.</t>
  </si>
  <si>
    <t>Porcentaje de participaciones de acuerdos de cabildo.</t>
  </si>
  <si>
    <t>Participar en los acuerdos de cabildo.</t>
  </si>
  <si>
    <t>(Número de participaciones realizadas/Número de acuerdos de cabildo)*100</t>
  </si>
  <si>
    <t>Regiduria de Desarrollo Urbano y Obras Públicas</t>
  </si>
  <si>
    <t>Definir las bases para la participación social en materia de asentamientos humanos.</t>
  </si>
  <si>
    <t>Asistencias en las sesiones de cabildo municipal.</t>
  </si>
  <si>
    <t>Porcentaje promedio de asistencias a las sesiones ordinarias de cabildo.</t>
  </si>
  <si>
    <t>Registrar las asistencia a sesiones de cabildo.</t>
  </si>
  <si>
    <t>(Promedio de asistencias a las sesiones ordinarias de cabildo/Promedio de asistencias ordinarias programadas)*100</t>
  </si>
  <si>
    <t>Vigilancia física de la ejecución de las obras.</t>
  </si>
  <si>
    <t>Porcentaje de ejecución de obras.</t>
  </si>
  <si>
    <t>Verificar las obras ejecutadas en el municipio.</t>
  </si>
  <si>
    <t>(Número de obras ejecutadas/Número de obras programadas)*100</t>
  </si>
  <si>
    <t>Opinión de monumentos y estatuas en lugares públicos.</t>
  </si>
  <si>
    <t>Porcentaje de monumentos y estatuas en el municipio.</t>
  </si>
  <si>
    <t>Opinar sobre poner más estatuas en la ciudad.</t>
  </si>
  <si>
    <t>(Número de opiniones positivas/Número de opiniones negativas)*100</t>
  </si>
  <si>
    <t>Poder apoya a las escuelas en infraestructura beneficiadas con los diferentes programas estatales o federales.</t>
  </si>
  <si>
    <t>Regiduria de Desarrollo Rural</t>
  </si>
  <si>
    <t xml:space="preserve">Proporcionar los medios de capacitación y asesoramiento técnico suficientes para la producción agrícola. </t>
  </si>
  <si>
    <t>Realización de programas de asistencia social.</t>
  </si>
  <si>
    <t>Porcentaje de programas de asistencia social.</t>
  </si>
  <si>
    <t>Realizar programas de asistencia social en el municipio.</t>
  </si>
  <si>
    <t>(Programas de asistencia social realizados/Programas de asistencia social programados)*100</t>
  </si>
  <si>
    <t>Fomentar y desarrollar proyectos productivos y sociales, a fin de lograr la reincorporación laboral de los migrantes a sus lugares de origen.</t>
  </si>
  <si>
    <t xml:space="preserve">Porcentaje de conferencias de tema de violencia de género. </t>
  </si>
  <si>
    <t xml:space="preserve">Otorgar conferencias de temas de violencia de género. </t>
  </si>
  <si>
    <t>(Número de conferencias realizadas/Número de conferencias programadas)*100</t>
  </si>
  <si>
    <t xml:space="preserve">Hacer mejoras a la dependencia encargada de las funciones del medio ambiente y el servicio municipal de seguridad pública. </t>
  </si>
  <si>
    <t>Cuidar el medio ambiente.</t>
  </si>
  <si>
    <t>(Número de eventos ecológicos realizados/Número de eventos ecológicos programados)*100</t>
  </si>
  <si>
    <t xml:space="preserve">Regiduría de Comercio y Abasto </t>
  </si>
  <si>
    <t xml:space="preserve">Atender la construcción, conservación y funcionamiento de rastros, mercados, tianguis populares y centrales de abasto, determinando su ubicación y reglas de operación. </t>
  </si>
  <si>
    <t>Supervisar la aplicación del reglamento en cuestión de vendedores en vía pública.</t>
  </si>
  <si>
    <t>Porcentaje de aplicación del reglamento de los vendedores de vía pública.</t>
  </si>
  <si>
    <t>Aplicar el reglamento a vendedores de vía pública.</t>
  </si>
  <si>
    <t>(Reglamento aplicado a vendedores/Reglamento programado)*100</t>
  </si>
  <si>
    <t>Emisión de un informe de licencias caducadas.</t>
  </si>
  <si>
    <t>Porcentaje de licencia caducadas.</t>
  </si>
  <si>
    <t>Informar a los vendedores de licencias caducadas.</t>
  </si>
  <si>
    <t>(Informe realizado/Informe programado)*100</t>
  </si>
  <si>
    <t>Regiduria de Salud Publica y Asistencia Social</t>
  </si>
  <si>
    <t xml:space="preserve">Mejorar el equipamiento, infraestructura y recursos humanos de los servicios de salud, integrando a los grupos de discapacitados en programas. </t>
  </si>
  <si>
    <t>Cumplimiento de higiene en locales comerciales y artículos comestibles.</t>
  </si>
  <si>
    <t>Porcentaje de higiene en artículos comestibles.</t>
  </si>
  <si>
    <t xml:space="preserve">Hacer cumplir a comerciantes con salubridad. </t>
  </si>
  <si>
    <t>(Locales comerciales que cumplen con sector salubridad/Locales comerciales del municipio)*100</t>
  </si>
  <si>
    <t>Secretaria General</t>
  </si>
  <si>
    <t>Otorgar certeza jurídica a los actos del Ayuntamiento con la certificación eficiente de su documentación oficial.</t>
  </si>
  <si>
    <t>Organización de las sesiones de Cabildo.</t>
  </si>
  <si>
    <t>Porcentaje de sesiones de cabildo.</t>
  </si>
  <si>
    <t>Llevar un registro de las sesiones de cabildo.</t>
  </si>
  <si>
    <t>(Sesiones de cabildo realizadas/Sesiones de cabildo convocadas)*100</t>
  </si>
  <si>
    <t>Seguimiento oportuno a los Acuerdos de Cabildo.</t>
  </si>
  <si>
    <t>Porcentaje actas y acuerdos de cabildo.</t>
  </si>
  <si>
    <t>Cumplir con los acuerdo convenidos en las sesiones realizadas.</t>
  </si>
  <si>
    <t>(Número de acuerdos cumplidos/Número de sesiones organizadas)*100</t>
  </si>
  <si>
    <t>Presentación al cabildo de los reglamentos que se requieran actualizar.</t>
  </si>
  <si>
    <t>Porcentaje de reglamentos que se pretendan actualizar.</t>
  </si>
  <si>
    <t>Actualizar los reglamentos.</t>
  </si>
  <si>
    <t>(Número de reglamentos actualizados/Número de reglamentos programados)*100</t>
  </si>
  <si>
    <t>Intervención en asuntos legales del municipio.</t>
  </si>
  <si>
    <t>Porcentaje de asuntos legales tratados.</t>
  </si>
  <si>
    <t>Intervenir en asuntos legales del municipio.</t>
  </si>
  <si>
    <t>(Número de asuntos legales atendidos/Número de asuntos legales por atender)*100</t>
  </si>
  <si>
    <t>Emisión de documentos con validez oficial según sus atribuciones.</t>
  </si>
  <si>
    <t xml:space="preserve">Porcentaje de documentos emitidos. </t>
  </si>
  <si>
    <t>Otorgar la emisión de documentos que soliciten durante el periodo.</t>
  </si>
  <si>
    <t>(Cantidad de documentos expedidos/Total de documentos)*100</t>
  </si>
  <si>
    <t>Víctor Hugo Juárez Linares</t>
  </si>
  <si>
    <t xml:space="preserve">Órgano Interno de Control </t>
  </si>
  <si>
    <t>Asegurar el adecuado registro, manejo, administración y aplicación de los recursos municipales, a través de la función de revisión permanente a las operaciones generales de las áreas y dependencias municipales.</t>
  </si>
  <si>
    <t>Realización auditorías internas.</t>
  </si>
  <si>
    <t>Porcentaje de auditorías internas realizadas.</t>
  </si>
  <si>
    <t>Realizar auditorías internas en las áreas del municipio.</t>
  </si>
  <si>
    <t>(Auditorías realizadas en las áreas/Áreas programadas del municipio)*100</t>
  </si>
  <si>
    <t>Dirección de Planeación</t>
  </si>
  <si>
    <t>Establecer la cultura de la planeación y utilizar indicadores como medida de evaluación del desempeño en la Administración municipal.</t>
  </si>
  <si>
    <t>Elaboración del Plan Municipal de Desarrollo.</t>
  </si>
  <si>
    <t>Porcentaje de plan de desarrollo elaborado.</t>
  </si>
  <si>
    <t>Elaborar el plan de desarrollo.</t>
  </si>
  <si>
    <t>(Plan de desarrollo elaborado/Plan de desarrollo programado)*100</t>
  </si>
  <si>
    <t>Elaboración del Programa Operativo Anual.</t>
  </si>
  <si>
    <t>Porcentaje de cumplimiento al POA.</t>
  </si>
  <si>
    <t>Cumplir con la evaluación al poa.</t>
  </si>
  <si>
    <t>(Número de programas evaluados/Programas establecidos)*100</t>
  </si>
  <si>
    <t>Cursos de evaluación al desempeño.</t>
  </si>
  <si>
    <t>Porcentaje de asesorías en materia de evaluación.</t>
  </si>
  <si>
    <t>Realizar asesorías en materia de evaluación al desempeño.</t>
  </si>
  <si>
    <t>(Cursos impartidos/Total de cursos programados)*100</t>
  </si>
  <si>
    <t>Cursos para implementación los indicadores para la evaluación al desempeño.</t>
  </si>
  <si>
    <t>(Cursos en materia de evaluación/Total de cursos brindados en materia de SEDM)*100</t>
  </si>
  <si>
    <t>Creación de nuevos formatos para la evaluación al desempeño.</t>
  </si>
  <si>
    <t>Porcentajes creados para la evaluación al desempeño.</t>
  </si>
  <si>
    <t>Crear formatos que ayuden a formar la evaluación al desempeño.</t>
  </si>
  <si>
    <t>(Número de formatos creados/Número de formatos programados)*100</t>
  </si>
  <si>
    <t>Seguimiento a las metas de las actividades registradas en cada área del municipio.</t>
  </si>
  <si>
    <t>Porcentaje de las metas registradas en cada área municipal.</t>
  </si>
  <si>
    <t>Dar continuidad a las metas de las actividades de cada área municipal.</t>
  </si>
  <si>
    <t>(Número de metas actividades evaluadas/Número de  metas actividades programadas)*100</t>
  </si>
  <si>
    <t>Unidad de Transparencia y Rendición de Cuentas</t>
  </si>
  <si>
    <t>Utilizar una política que permita mantener informada a la ciudadanía de la utilización de los recursos con apego a la ley.</t>
  </si>
  <si>
    <t>Creación de protección de datos personales para cada área del municipio.</t>
  </si>
  <si>
    <t>Porcentaje de sistema para cada área municipal.</t>
  </si>
  <si>
    <t>Crear el sistema para proteger los datos personales de cada área municipal.</t>
  </si>
  <si>
    <t>(Total de áreas con sistema de protección de datos/Total de áreas del municipio)*100</t>
  </si>
  <si>
    <t>Creación de protección de datos personales para los servidores públicos del municipio.</t>
  </si>
  <si>
    <t>Porcentaje de protección de datos personales para los servidores públicos.</t>
  </si>
  <si>
    <t>Proteger los datos personales de servidores públicos.</t>
  </si>
  <si>
    <t>(Total de servidores públicos protegidos del municipio /Total de servidores públicos del municipio)*100</t>
  </si>
  <si>
    <t>Actualización de la pagina del municipio con la información ejercida.</t>
  </si>
  <si>
    <t>Porcentaje de actualización de la pagina web.</t>
  </si>
  <si>
    <t>Subir Información reciente realizada por la administración municipal.</t>
  </si>
  <si>
    <t>(Archivos actualizados/Información reciente del municipio)*100</t>
  </si>
  <si>
    <t>Capacitaciones en materia de transparencia.</t>
  </si>
  <si>
    <t>Porcentaje de asesorías de transparencia y protección de datos.</t>
  </si>
  <si>
    <t>Capacitar a los directivos de cada área en materia de transparencia.</t>
  </si>
  <si>
    <t>(Asesorías realizadas/Total de asesorías programadas)*100</t>
  </si>
  <si>
    <t>Tesoreria Municipal</t>
  </si>
  <si>
    <t>Elaborar, controlar o modificar en su caso el presupuesto en general.</t>
  </si>
  <si>
    <t>Participación de la formulación de los proyectos de presupuestos de egresos y de ingresos que corresponde al H. Ayuntamiento.</t>
  </si>
  <si>
    <t xml:space="preserve">Porcentaje de formulación de los presupuestos. </t>
  </si>
  <si>
    <t xml:space="preserve">Formular los presupuestos de egresos e ingresos del ayuntamiento. </t>
  </si>
  <si>
    <t>(Número de presupuestos formulados/Número de presupuestos programados)*100</t>
  </si>
  <si>
    <t>Anual</t>
  </si>
  <si>
    <t>Realizar la captación de los ingresos propios derivados del cobro de los impuestos, derechos, aprovechamientos a la ciudadanía.</t>
  </si>
  <si>
    <t>Porcentaje de mejoramiento de esquemas de recaudación.</t>
  </si>
  <si>
    <t xml:space="preserve">Aumentar la captación de ingresos de los impuestos. </t>
  </si>
  <si>
    <t>(Esquemas de recaudación mejorado/Esquemas de recaudación existente)*100</t>
  </si>
  <si>
    <t>Realización de trámites de los ingresos federales y estatales ante las instancias correspondientes.</t>
  </si>
  <si>
    <t>Porcentaje de trámites realizados.</t>
  </si>
  <si>
    <t xml:space="preserve">Realizar trámites de ingresos federales. </t>
  </si>
  <si>
    <t>(Número de trámites realizados/Número de trámites programados)*100</t>
  </si>
  <si>
    <t>Elaboración de nóminas y pagos al personal del H. Ayuntamiento Mpal.</t>
  </si>
  <si>
    <t>Porcentaje de elaboración de nominas.</t>
  </si>
  <si>
    <t xml:space="preserve">Pagar el sueldo de los empleados del ayuntamiento. </t>
  </si>
  <si>
    <t>(Nóminas pagadas/Nóminas elaboradas)*100</t>
  </si>
  <si>
    <t>Aplicación de criterios de Disciplina presupuestal para control del ejercicio del presupuesto de egresos.</t>
  </si>
  <si>
    <t>Porcentaje de criterios de disciplina presupuestal para el control de egresos.</t>
  </si>
  <si>
    <t>Aplicar los criterios de disciplina financiera</t>
  </si>
  <si>
    <t>(Criterios de disciplina aplicados/Criterios de disciplina por aplicar)*100</t>
  </si>
  <si>
    <t>Alberto Mejía Barrera</t>
  </si>
  <si>
    <t>Registro Civil</t>
  </si>
  <si>
    <t>Garantizar la certeza jurídica sobre el Estado Civil de las personas, ofreciendo un servicio ágil y oportuno a los ciudadanos.</t>
  </si>
  <si>
    <t>Expedición de actas de nacimiento con certificación oficial en el municipio.</t>
  </si>
  <si>
    <t>Porcentaje de actas de nacimientos en el municipio.</t>
  </si>
  <si>
    <t>Expedir de actas de nacimientos en el municipio.</t>
  </si>
  <si>
    <t>(Actas de nacimientos expedidas/Actas de nacimientos programadas)*100</t>
  </si>
  <si>
    <t>Registros de matrimonios en el municipio.</t>
  </si>
  <si>
    <t>Porcentaje de expedición de actas de matrimonios.</t>
  </si>
  <si>
    <t>Expedir actas matrimonios.</t>
  </si>
  <si>
    <t>(Actas de matrimonios expedidas/Actas de matrimonios programadas)*100</t>
  </si>
  <si>
    <t>Expedición de actas de defunción en el municipio.</t>
  </si>
  <si>
    <t>Porcentaje de registros de defunción.</t>
  </si>
  <si>
    <t>Expedir las actas de los ciudadanos fallecidos.</t>
  </si>
  <si>
    <t>(Número de actas expedidas/Total de personas fallecidas durante el semestre)*100</t>
  </si>
  <si>
    <t>Dirección De Catastro</t>
  </si>
  <si>
    <t xml:space="preserve">Regularizar los predios localizados en las colonias de la periferia de la cabecera municipal. </t>
  </si>
  <si>
    <t>Realización los cobros correspondientes al impuesto predial.</t>
  </si>
  <si>
    <t>Porcentaje de cobranza del impuesto predial.</t>
  </si>
  <si>
    <t>Cobrar el impuesto predial en el municipio.</t>
  </si>
  <si>
    <t>(Número de predios cobrados/Número de predios en el municipio)*100</t>
  </si>
  <si>
    <t>Recuperación de cartera vencida del impuesto predial.</t>
  </si>
  <si>
    <t>Porcentaje de cartera vencida del predial.</t>
  </si>
  <si>
    <t>Recuperar los cobros del impuesto predial con los ciudadanos morosos.</t>
  </si>
  <si>
    <t>(Número de cartera de ciudadanos morosos que pagaron/Número de ciudadanos morosos)*100</t>
  </si>
  <si>
    <t>Solicitudes de inscripcción de predios.</t>
  </si>
  <si>
    <t>Porcentaje de incremento de contribuyentes en el municipio.</t>
  </si>
  <si>
    <t>Incrementar el padrón de contribuyentes.</t>
  </si>
  <si>
    <t>(Contribuyentes dados de alta/Censo realizado)*100</t>
  </si>
  <si>
    <t>Incoporación de predios a la cartografía catastral.</t>
  </si>
  <si>
    <t>Porcentaje de incremento en la cartografía catastral.</t>
  </si>
  <si>
    <t>Identificar de manera prescisa los predios en la cartografía catastral.</t>
  </si>
  <si>
    <t>(Altas de nuevos predios en la cartografía catastral registrados/Predios en la cartografía catastral por registrar programados)*100</t>
  </si>
  <si>
    <t>Gestion</t>
  </si>
  <si>
    <t>Salomón Valadez Mejia</t>
  </si>
  <si>
    <t>Oficialía Mayor</t>
  </si>
  <si>
    <t>Lograr eficiencia en las actividades administrativas que se llevan a cabo y mejorar la atención al público.</t>
  </si>
  <si>
    <t>Actualización del número de empleados en el ayuntamiento.</t>
  </si>
  <si>
    <t>Porcentaje de actualización de empleados.</t>
  </si>
  <si>
    <t>Realizar la verificación del personal que labora en el ayuntamiento.</t>
  </si>
  <si>
    <t>(Total de empleados que laboran en el ayuntamiento identificados/Total de empleados que laboran en el ayuntamiento por identificar)*100</t>
  </si>
  <si>
    <t>Supervisión del reclutamiento personal.</t>
  </si>
  <si>
    <t>Porcentaje de supervisiones en reclutamiento de personal.</t>
  </si>
  <si>
    <t>Realizar supervisiones a la hora de seleccionar personal verificando que cumplan con los requisitos solicitados.</t>
  </si>
  <si>
    <t>(Total de supervisiones a nuevo personal a seleccionar realizados/Total de supervisiones a nuevo personal a seleccionar programadas)*100</t>
  </si>
  <si>
    <t>Capacitación para el personal para elevar la calidad del trabajo del gobierno.</t>
  </si>
  <si>
    <t>Porcentaje de capacitaciones implementadas al personal adscrito.</t>
  </si>
  <si>
    <t>Verificar las capacitaciones implementadas al personal adscrito durante el ejercicio actual.</t>
  </si>
  <si>
    <t>(Total de capacitaciones al personal adscrito realizadas/Total de capacitaciones al personal adscrito por efectuar)*100</t>
  </si>
  <si>
    <t>Dotación de material a las unidades administrativas que lo requieran, para el cumplimiento de sus funciones.</t>
  </si>
  <si>
    <t>Porcentaje de material otorgado a las áreas del ayuntamiento.</t>
  </si>
  <si>
    <t>Dotar de material a las áreas administración del ayuntamiento.</t>
  </si>
  <si>
    <t>(Cajas de material entregado/Áreas del municipio)*100</t>
  </si>
  <si>
    <t xml:space="preserve">Jóse Roberto González Torres </t>
  </si>
  <si>
    <t>FISM</t>
  </si>
  <si>
    <t>Dirección De Obras Publicas</t>
  </si>
  <si>
    <t>Combatir el rezago de vivienda y servicios públicos básicos con un modelo de infraestructura y desarrollo urbano.</t>
  </si>
  <si>
    <t>Elaborar propuestas de inversión de las obras y acciones a ejecutar.</t>
  </si>
  <si>
    <t>Porcentaje de elaboración de la propuesta de las obras públicas del municipio.</t>
  </si>
  <si>
    <t>Verificar el porcentaje de inversión de la propuesta de obras.</t>
  </si>
  <si>
    <t>(Propuestas elaboradas/Propuestas por elaborar)*100</t>
  </si>
  <si>
    <t>Elaboración de Expedientes Técnicos de obras a ejecutarse.</t>
  </si>
  <si>
    <t>Porcentaje de elaboración de expedientes de obras.</t>
  </si>
  <si>
    <t>Elaborar los expedientes de obras a ejecutarse.</t>
  </si>
  <si>
    <t>(Expedientes elaborados/Expedientes programados)*100</t>
  </si>
  <si>
    <t>Dar de alta las MIDS al programa SIIPSO para su Autorización de las obras del FISM-DF.</t>
  </si>
  <si>
    <t>Porcentaje de obras dadas de alta en el sistema.</t>
  </si>
  <si>
    <t>Registrar obras y proyectos que realiza el municipio.</t>
  </si>
  <si>
    <t>(Obras y proyetos registrados/Número de obras en la propuesta)*100</t>
  </si>
  <si>
    <t>Proceso de adjudicación de Obras a Ejecutar.</t>
  </si>
  <si>
    <t>Porcentaje del proceso de adjudicación de obras.</t>
  </si>
  <si>
    <t>Realizar el proceso de adjudicación de las obras a ejecutar.</t>
  </si>
  <si>
    <t>(Adjudicación de obras realizadas/Adjudicación de obras por realizar)*100</t>
  </si>
  <si>
    <t>Llevar a cabo los procesos de liberación de recursos de las obras aprobadas.</t>
  </si>
  <si>
    <t>Porcentaje de liberación de recursos de obras aprobadas.</t>
  </si>
  <si>
    <t>Llevar los procesos de recursos de obras liberadas aprobadas.</t>
  </si>
  <si>
    <t>(Obras aprobadas/Obras programadas)*100</t>
  </si>
  <si>
    <t>Verificación y Seguimiento físico - financiero de las obras aprobadas del FISM-DF y Convenios.</t>
  </si>
  <si>
    <t>Porcentaje de las obras ejecutadas.</t>
  </si>
  <si>
    <t>Verificar las obras que se estan ejecutando.</t>
  </si>
  <si>
    <t>(Obras en proceso/Total de obras aprobadas)*100</t>
  </si>
  <si>
    <t>Elaboración de informes trimestrales, semestral del FISM-DF, y su respectivo Cierre de Ejercicio.</t>
  </si>
  <si>
    <t>Porcentaje de informe de obras públicas.</t>
  </si>
  <si>
    <t>Dar informe sobre las obras a realizar en el municipio.</t>
  </si>
  <si>
    <t>(Informes otorgados/Informes programados)*100</t>
  </si>
  <si>
    <t>Porcentaje de avance de obra</t>
  </si>
  <si>
    <t>Ampliar la red eléctrica para que la población con mas rezago social se beneficie.</t>
  </si>
  <si>
    <t>(Obra realizada/Obra programada)*100</t>
  </si>
  <si>
    <t>Tener una infraestructura educativa de calidad</t>
  </si>
  <si>
    <t>Construir aulas que permitan el desarrollo y adaptacion acorde a las clases que seran impartidas</t>
  </si>
  <si>
    <t>Ampliar la red de cobertura de servicio de agua potable en el municipio</t>
  </si>
  <si>
    <t>Construir un colector  para el aprovechamiento de las aguas pluviales que cubran los servicios básicos de la población</t>
  </si>
  <si>
    <t>Construir una linea de cobertura de servicio de agua potable en el municipio</t>
  </si>
  <si>
    <t xml:space="preserve">Construir el pavimento con concreto hidráulico las calles para mejoramiento de la localidad </t>
  </si>
  <si>
    <t>Rehabilitar rastreo de las vialidades del municipio</t>
  </si>
  <si>
    <t xml:space="preserve"> Pascual Arcos Zamora</t>
  </si>
  <si>
    <t>Servicios Públicos</t>
  </si>
  <si>
    <t>Dirección De Servicios Públicos</t>
  </si>
  <si>
    <t xml:space="preserve">Crear una cultura de limpieza para el manejo adecuado de la basura en el municipio. </t>
  </si>
  <si>
    <t>Recolección de basura en calles del muncipio.</t>
  </si>
  <si>
    <t>Porcentaje de recolección de basura</t>
  </si>
  <si>
    <t>Recolectar la basura y desechos en el municipio</t>
  </si>
  <si>
    <t>(Toneladas de basura recolectada/Toneladas de basura programada)*100</t>
  </si>
  <si>
    <t>Distribución de pipas de agua.</t>
  </si>
  <si>
    <t>Porcentaje de pipas de agua.</t>
  </si>
  <si>
    <t>Distribuir agua a los ciudadanos que les haga falta en el municipio.</t>
  </si>
  <si>
    <t>(Número de pipas distribuidas/Número de pipas programadas)*100</t>
  </si>
  <si>
    <t>Instalación de lamparas en la cabecera municipal y comunidades.</t>
  </si>
  <si>
    <t>Porcentaje de sustitución de Luminarias de LED.</t>
  </si>
  <si>
    <t>Sustituir las luminarias del municipio.</t>
  </si>
  <si>
    <t>(Luminarias instaladas/Total de luminarias de alumbrado público en el municipio)*100</t>
  </si>
  <si>
    <t>Trámites de permisos de tomas de agua potable y drenaje.</t>
  </si>
  <si>
    <t>Porcentaje de permisos y trámites de tomas de agua.</t>
  </si>
  <si>
    <t>Ampliar los servicios básicos en el municipio.</t>
  </si>
  <si>
    <t>(Número de permisos otorgados/Número de permisos solicitados)*100</t>
  </si>
  <si>
    <t>IED (Desarrollo Rural y Protección del Medio Ambiente)</t>
  </si>
  <si>
    <t>Dirección De Ecología</t>
  </si>
  <si>
    <t>Concientizar a la población para el cuidado y protección del medio ambiente, para aspirar a un futuro sustentable y armónico entre la humanidad y la naturaleza.</t>
  </si>
  <si>
    <t>Campañas de reforestación en zonas del municipio.</t>
  </si>
  <si>
    <t>Reforestar en zonas de todo el municipio.</t>
  </si>
  <si>
    <t>(Campañas de reforestación realizadas/Campañas de reforestación programadas)*100</t>
  </si>
  <si>
    <t>Rescate de áreas verdes del municipio.</t>
  </si>
  <si>
    <t>Porcentaje de áreas verdes del municipio.</t>
  </si>
  <si>
    <t>Rescatar áreas verdes del municipio.</t>
  </si>
  <si>
    <t>(Áreas verdes rescatadas/Áreas verdes programadas para rescatar)*100</t>
  </si>
  <si>
    <t>Platicas para fomentar el respeto al medio ambiente.</t>
  </si>
  <si>
    <t>Porcentaje de platicas realizadas para fomentar el respeto por el medio ambiente.</t>
  </si>
  <si>
    <t>Fomentar el respeto a la naturaleza.</t>
  </si>
  <si>
    <t>Reclutamiento de personas voluntarias (guadabosques).</t>
  </si>
  <si>
    <t>Porcentaje de vigilantes voluntarios reclutados.</t>
  </si>
  <si>
    <t>Reclutar personas para la vigilancia y conservación de bosques del municipio.</t>
  </si>
  <si>
    <t>(Vigilantes reclutados/Vigilantes programadas)*100</t>
  </si>
  <si>
    <t>Llevar a cabo programas de limpieza en la cabecera municipal y localidades.</t>
  </si>
  <si>
    <t>Porcentaje de programas de limpieza.</t>
  </si>
  <si>
    <t>Tener limpio el municipio.</t>
  </si>
  <si>
    <t>(Programas de limpieza realizados/Programas de limpieza programados)*100</t>
  </si>
  <si>
    <t>Resultado o impacto.</t>
  </si>
  <si>
    <t>Dirección De Desarrollo Rural</t>
  </si>
  <si>
    <t>Mejorar la producción agrícola de los cultivos básicos de las comunidades, tendientes a mejorar las condiciones de vida de los campesinos.</t>
  </si>
  <si>
    <t>Apoyo a productores con fertilizante.</t>
  </si>
  <si>
    <t>Porcentaje de apoyo a fertilizante.</t>
  </si>
  <si>
    <t>Entregar apoyo de fertilizante a productores agrícolas.</t>
  </si>
  <si>
    <t>(Apoyos de fertilizantes entregados a productores/Apoyos gestionados de fertilizante)*100</t>
  </si>
  <si>
    <t>Apoyo de herramientas, maquinaria para la producción agrícola del municipio.</t>
  </si>
  <si>
    <t>Porcentaje de herramientas para producción agrícola entregada.</t>
  </si>
  <si>
    <t>Otorgar herramientas a la producción agrícola.</t>
  </si>
  <si>
    <t>(Número de herramientas otorgadas/Número de herramientas programadas)*100</t>
  </si>
  <si>
    <t>Otorgamiento de apoyos en especie. (Ganado vobinos, porcinos y equinos) a ganaderos del municipio.</t>
  </si>
  <si>
    <t>Porcentaje de animales otorgados a los ganaderos del municipio.</t>
  </si>
  <si>
    <t>Dar animales para crianza a los ganaderos.</t>
  </si>
  <si>
    <t>(Número de animales entregados/Número de animales programados)*100</t>
  </si>
  <si>
    <t>Construcción de bodegas y galeras para el sector ganadero.</t>
  </si>
  <si>
    <t>Porcentaje de bodegas construidas.</t>
  </si>
  <si>
    <t>Mejorar el apoyo a los ganaderos del municipio.</t>
  </si>
  <si>
    <t>(Número de bodegas y galeras construidas/Número de bodegas y galeras programadas)*100</t>
  </si>
  <si>
    <t>FORTAMUN</t>
  </si>
  <si>
    <t xml:space="preserve">Seguridad Publica </t>
  </si>
  <si>
    <t>Combatir la inseguridad salvaguardar la paz, el orden y la integridad de la ciudadanía en el municipio.</t>
  </si>
  <si>
    <t>Instalación de videocamaras en el municipio.</t>
  </si>
  <si>
    <t>Porcentaje de cámaras de video vigilancia en operación.</t>
  </si>
  <si>
    <t>Tener máxima seguridad en el municipio y brindar un servicio eficiente a la hora de operativos.</t>
  </si>
  <si>
    <t>(Número de videocámaras funcionando/Total de videocámaras instaladas)*100</t>
  </si>
  <si>
    <t>Eficiencia</t>
  </si>
  <si>
    <t>Rondines en las colonias de la cabecera municipal para prevenir posibles actos delictivos.</t>
  </si>
  <si>
    <t>Porcentaje de efectividad en la implementación de operativos de seguridad.</t>
  </si>
  <si>
    <t>Brindar seguridad a la población de cualquier acto delictivo.</t>
  </si>
  <si>
    <t>(Total de operativos de seguridad que concluyeron con un aseguramiento/Operativos de seguridad realizados)*100</t>
  </si>
  <si>
    <t>Resguardo a servidores públicos en eventos públicos.</t>
  </si>
  <si>
    <t>Porcentaje de resguardo a los funcionarios público para un evento social.</t>
  </si>
  <si>
    <t>Resguardo de funcionarios públicos.</t>
  </si>
  <si>
    <t>(Número de resguardo a funcionarios/Número de eventos realizados)*100</t>
  </si>
  <si>
    <t>Capacitaciones de adiestramiento a los policias municipales.</t>
  </si>
  <si>
    <t>Porcentaje de capacitaciones para personal de seguridad pública.</t>
  </si>
  <si>
    <t>Capacitar a los elementos de seguridad para estar en forma física y mentalmente de los actos delictivos y operaciones policiacas.</t>
  </si>
  <si>
    <t>(Número de elementos capacitados/Número de elementos programados)*100</t>
  </si>
  <si>
    <t>Dotación de uniformes para policias del municipio.</t>
  </si>
  <si>
    <t>Porcentaje del incremento del equipamiento personal.</t>
  </si>
  <si>
    <t>Brindar uniformes para identificar a la autoridad de seguridad pública.</t>
  </si>
  <si>
    <t>(Uniformes otorgados/Total de policías del municipio)*100</t>
  </si>
  <si>
    <t>Dotación de nuevo armamento a los policias.</t>
  </si>
  <si>
    <t>Porcentaje de dotación de armamento de policias.</t>
  </si>
  <si>
    <t>Otorgar armamento a los policias del municipio.</t>
  </si>
  <si>
    <t>(Número de armamento otorgado/Número de policias del municipio)*100</t>
  </si>
  <si>
    <t>Tránsito Municipal</t>
  </si>
  <si>
    <t>Fomentar una “Vialidad Segura para Todos”, difundiendo en la ciudadanía las principales normas de educación vial.</t>
  </si>
  <si>
    <t>Vigilancia al tránsito vehicular en las calles principales y centro de la ciudad.</t>
  </si>
  <si>
    <t xml:space="preserve">Porcentaje de vigilancia de las calles del centro de municipio. </t>
  </si>
  <si>
    <t xml:space="preserve">Controlar el tránsito del municipio </t>
  </si>
  <si>
    <t>(Número de elementos de tránsito operando/Número de calles del municipio)*100</t>
  </si>
  <si>
    <t>Apoyo a la ciudadanía en accidentes automovilisticos.</t>
  </si>
  <si>
    <t>Porcentaje de apoyos a los accidentados.</t>
  </si>
  <si>
    <t>Apoyar a las personas accidentadas.</t>
  </si>
  <si>
    <t>(Apoyos realizados/Accidentes ocurridos)*100</t>
  </si>
  <si>
    <t>Sanciones a los conductores de vehículos que no respeten la normatividad.</t>
  </si>
  <si>
    <t>Porcentaje de Infracciones realizadas a los conductores.</t>
  </si>
  <si>
    <t>Infraccionar a los conductores que no respeten la normatividad.</t>
  </si>
  <si>
    <t>(Infracciones cobradas/Infracciones realizadas)*100</t>
  </si>
  <si>
    <t>Atención de las llamadas y situaciones de emergencia.</t>
  </si>
  <si>
    <t>Porcentaje de llamadas de emergencia realizadas.</t>
  </si>
  <si>
    <t xml:space="preserve">Atender las llamadas de emergencias. </t>
  </si>
  <si>
    <t>(Número de llamadas atendidas/Número de llamadas realizadas)*100</t>
  </si>
  <si>
    <t>Instalación y mantenimiento de señalamientos viales.</t>
  </si>
  <si>
    <t>Porcentaje de señalamientos.</t>
  </si>
  <si>
    <t>Colocar señalamiento para tener un tránsito moderado y cuidar la integridad física de la población.</t>
  </si>
  <si>
    <t>(Número de señalamientos instalados/Número de señalamientos programados a instalar)*100</t>
  </si>
  <si>
    <t>Arturo Rivera Reyna</t>
  </si>
  <si>
    <t>Protección Civil</t>
  </si>
  <si>
    <t>Proporcionar a la ciudadanía el apoyo requerido en casos de emergencia por causas naturales o provocadas por accidentes.</t>
  </si>
  <si>
    <t>Monitoreo de fenómenos ambientales que afecten a la ciudadanía.</t>
  </si>
  <si>
    <t>Porcentaje de fenómenos perturbadores.</t>
  </si>
  <si>
    <t>Mantener informados a la población acerca de los fenómenos naturales que se pudieran desarrollar y afectar al municipio.</t>
  </si>
  <si>
    <t>(Fenómenos perturbadores atendidos/Fenómenos perturbadores presentados)*100</t>
  </si>
  <si>
    <t>Distribución de apoyos en especie para los damnificados de la cabecera municipal.</t>
  </si>
  <si>
    <t>Porcentaje de apoyo para los damnificados en el municipio.</t>
  </si>
  <si>
    <t>Brindar apoyos en especie para los damnificados.</t>
  </si>
  <si>
    <t>(Número de damnificados apoyados/Total de damnificados)*100</t>
  </si>
  <si>
    <t>Capacitaciones en materia de protección civil.</t>
  </si>
  <si>
    <t>Porcentaje de capacitaciones en materia de protección civil.</t>
  </si>
  <si>
    <t>Brindar capacitaciones en protección civil.</t>
  </si>
  <si>
    <t>(Número de capacitadiones realizadas/Número de capacitaciones programadas)*100</t>
  </si>
  <si>
    <t>Supervisión de albergues y refugios temporales derivados de contingencias ambientales.</t>
  </si>
  <si>
    <t>Porcentaje de supervisión de albergues y refugios temporales.</t>
  </si>
  <si>
    <t>Ofrecer alojamiento a la ciudadanía en caso de algún fenómeno sobrenatural.</t>
  </si>
  <si>
    <t>Combate de incendios forestales en el municipio y sus comunidades.</t>
  </si>
  <si>
    <t>Porcentaje de prevención y combate de incendios.</t>
  </si>
  <si>
    <t>Prevenir incendios en el municipio.</t>
  </si>
  <si>
    <t>(Cursos de prevención y combate de incendios impartidos/Cursos de prevención y combate de incendios programados)*100</t>
  </si>
  <si>
    <t>Ledia Olivia Oláis Castillo</t>
  </si>
  <si>
    <t>Fortalecimiento a la Educación</t>
  </si>
  <si>
    <t>Dirección De Educación</t>
  </si>
  <si>
    <t>Garantizar el acceso, permanencia y conclusión de estudios de la población en los 4 niveles educativos existentes en el municipio.</t>
  </si>
  <si>
    <t>Solicitudes de beca de nivel básico.</t>
  </si>
  <si>
    <t>Porcentaje de validación de becas otorgadas en el municipio.</t>
  </si>
  <si>
    <t>Validar becas otorgadas.</t>
  </si>
  <si>
    <t>(Solicitudes de becas validadas/Solicitudes de becas recibidas)*100</t>
  </si>
  <si>
    <t>Verificación de aulas de las escuelas de nivel básico del municipio.</t>
  </si>
  <si>
    <t>Porcentaje de aulas educativas.</t>
  </si>
  <si>
    <t>Inspeccionar las aulas educativas del municipio.</t>
  </si>
  <si>
    <t>(Aula educativas verificadas/Escuelas existentes en el municipio)*100</t>
  </si>
  <si>
    <t>Capacitaciones para el desarrollo académico del alumnado.</t>
  </si>
  <si>
    <t>Porcentaje de capacitaciones  para el desarrollo del alumnado.</t>
  </si>
  <si>
    <t>Capacitar al alumnado para sobresalir en educación.</t>
  </si>
  <si>
    <t>(Capacitaciones realizadas/Alumnado que asistio a las capacitaciones)*100</t>
  </si>
  <si>
    <t>Fortalecimiento a la Salud Pública</t>
  </si>
  <si>
    <t>Dirección De Salud Pública</t>
  </si>
  <si>
    <t>Garantizar la atención médica gratuita con calidad, calidez y de manera oportuna a la ciudadanía en general.</t>
  </si>
  <si>
    <t>Consultas generales gratuitas a la población mas vulnerable del municipio.</t>
  </si>
  <si>
    <t>Porcentaje de otorgamiento de consultas medicas en unidades moviles.</t>
  </si>
  <si>
    <t>Dar consultas gratuitas a personas con mayor vulnerabilidad en el municipio.</t>
  </si>
  <si>
    <t>(Consultas medicas otorgadas/Consultas medicas programadas)*100</t>
  </si>
  <si>
    <t>Realización de platicas de salud para prevenir enfermedades.</t>
  </si>
  <si>
    <t>Porcentaje de jornadas para prevención de la salud.</t>
  </si>
  <si>
    <t>Realizar platicas de promoción y prevención de la salud.</t>
  </si>
  <si>
    <t>(Número de pláticas de prevención impartidas/Platicas programadas)*100</t>
  </si>
  <si>
    <t>Elaboración de carteles informativos y promocionales en materia de salud.</t>
  </si>
  <si>
    <t>Porcentaje de carteles informativos para la salud.</t>
  </si>
  <si>
    <t>Elaborar carteles y promocionales para informar a la ciudadanía.</t>
  </si>
  <si>
    <t>(Número de carteles realizados en materia de salud/Número de promocionales entregados)*100</t>
  </si>
  <si>
    <t>Regiduría de Educación y Juventud</t>
  </si>
  <si>
    <t>Asistencia y autorizaciones de acuerdos en las sesiones de cabildo municipal.</t>
  </si>
  <si>
    <t>Proponer y promover la participación ciudadana en actividades educativas, culturales y deportivas.</t>
  </si>
  <si>
    <t>Participación en las ceremonias civicas y actos oficiales.</t>
  </si>
  <si>
    <t>Porcentaje de actividades educativas, culturales y deportivas.</t>
  </si>
  <si>
    <t>Porcentaje de participación en las ceremonias civicas y actos oficiales.</t>
  </si>
  <si>
    <t>Realizar actividades educativas, culturales y deportivas para promover la participación ciudadana.</t>
  </si>
  <si>
    <t>Participar en las ceremonias civicas y actos oficiales.</t>
  </si>
  <si>
    <t>(Número de asistencia en las ceremonias civicas/Número de ceremonias civicas programadas)*100</t>
  </si>
  <si>
    <t>Regiduría de Atención y Participación Social de Migrantes.</t>
  </si>
  <si>
    <t>Participación activa en programas sociales en atención a migrantes y contacto familiar.</t>
  </si>
  <si>
    <t>Fomentar programas productivos y sociales para la generación de empleos y la reincorporación laboral de los migrantes.</t>
  </si>
  <si>
    <t>Promover  y vigilar el respeto de los derechos de los migrantes.</t>
  </si>
  <si>
    <t>Porcentaje de atención al migrante a través de programas sociales.</t>
  </si>
  <si>
    <t>Porcentaje de generación de empleos para migrantes.</t>
  </si>
  <si>
    <t>Porcentaje de atención al migrante para respetar sus derechos.</t>
  </si>
  <si>
    <t>Brindar atención a los migrantes que soliciten ayuda a través de los programas sociales.</t>
  </si>
  <si>
    <t>Generación de empleos para los migrantes desempleados del municipio.</t>
  </si>
  <si>
    <t>Fortalecer el respeto de los derechos de los migrantes.</t>
  </si>
  <si>
    <t>(Número de apoyos sociales otorgados a migrantes/Número de apoyos sociales programados a migrantes)*100</t>
  </si>
  <si>
    <t>(Total de personas desempleadas atendidas/Total de la población desempleada)*100</t>
  </si>
  <si>
    <t>(Número de actividades realizadas para promover los derechos de los migrantes/Número actividades programadas para promover los derechos de los migrantes)*100</t>
  </si>
  <si>
    <t>Regiduría de Equidad y Género</t>
  </si>
  <si>
    <t>Promover la igualdad entre mujeres y hombres en los ámbitos de desarrollo integral del ser humano.</t>
  </si>
  <si>
    <t>Promover la perspectiva de género mediante la participación de las mujeres</t>
  </si>
  <si>
    <t>Coadyuvar en el combate y eliminación de todas las formas de violencia contra las mujeres.</t>
  </si>
  <si>
    <t>Porcentaje de participación de las mujeres para promover la perspectiva de género.</t>
  </si>
  <si>
    <t>Fortalecer la equidad de género a través de la participación de las mujeres.</t>
  </si>
  <si>
    <t>(Mujeres apoyadas/Total de Mujeres que necesita el apoyo)*100</t>
  </si>
  <si>
    <t>Regiduría de Medio Ambiente y Recursos Naturales</t>
  </si>
  <si>
    <t>Promover programas para el cuidado del medio ambiente y recursos naturales.</t>
  </si>
  <si>
    <t>Participación en acciones de prevención de contaminación ambiental e incendios.</t>
  </si>
  <si>
    <t>Porcentaje de participación en la conservación del medio ambiente</t>
  </si>
  <si>
    <t>Porcentaje de acciones realizadas para promover el cuidado del medio ambiente.</t>
  </si>
  <si>
    <t>Realizar programar para prevenir la contaminación ambiental e incendios.</t>
  </si>
  <si>
    <t>(Programas para conservar el medio ambiente realizados/Programas para conservar el medio ambiente programados)*100</t>
  </si>
  <si>
    <t xml:space="preserve">Ma Del Carmen Reyna Almazan </t>
  </si>
  <si>
    <t>Vicente Cruz Altamirano</t>
  </si>
  <si>
    <t xml:space="preserve">Antonio Oláis Mezas </t>
  </si>
  <si>
    <t>Victoria Martínez Leónides</t>
  </si>
  <si>
    <t>Ana Laura Villalva Diaz</t>
  </si>
  <si>
    <t xml:space="preserve">Angélica Ronces Nava </t>
  </si>
  <si>
    <t>Alfredo Castorena Solano</t>
  </si>
  <si>
    <t>Margarita Hernandez Trujillo</t>
  </si>
  <si>
    <t>Efrain Marcelo Sanchez</t>
  </si>
  <si>
    <t xml:space="preserve">Maria Del Carmen Guevara Espinoza </t>
  </si>
  <si>
    <t>Gabriela Brito Molina</t>
  </si>
  <si>
    <t xml:space="preserve">Edgar Etzael Cienfuegos Reyna </t>
  </si>
  <si>
    <t>Alberto Rodriguez  Bahena</t>
  </si>
  <si>
    <t xml:space="preserve">Deenis Morales Dávalos </t>
  </si>
  <si>
    <t xml:space="preserve">Edson Alexis Hernández Vargas </t>
  </si>
  <si>
    <t xml:space="preserve">Dulce Cristina Molina Corona </t>
  </si>
  <si>
    <t>Monica Patricia Brito Moreno</t>
  </si>
  <si>
    <t xml:space="preserve">Ana Karen González Torres </t>
  </si>
  <si>
    <t>José Roberto Téllez Gutiérrez</t>
  </si>
  <si>
    <t xml:space="preserve">Juan Carlos Miranda Hurtado </t>
  </si>
  <si>
    <t>Felipe Venancio Ortiz</t>
  </si>
  <si>
    <t xml:space="preserve">Mariana Ramirez Nava  </t>
  </si>
  <si>
    <t xml:space="preserve">María del Rosario Molina Manzano   </t>
  </si>
  <si>
    <t>Lograr que la población con más rezago social se beneficie de la red de energía eléctrica.</t>
  </si>
  <si>
    <t>Lograr que la población con más rezago social se beneficie de la electrificación.</t>
  </si>
  <si>
    <t>Construir un sistema de agua potable para la cobertura de servicio de agua potable en el municipio</t>
  </si>
  <si>
    <t>Construir un tanque para la cobertura de servicio de agua potable en el municipio</t>
  </si>
  <si>
    <t xml:space="preserve">Rehabilitar red de drenaje sanitario en el municipio </t>
  </si>
  <si>
    <t xml:space="preserve">Ampliar la red de drenaje sanitario en el municipio </t>
  </si>
  <si>
    <t xml:space="preserve">Rehabilitar el pavimento con concreto hidráulico las calles para mejoramiento de la localidad </t>
  </si>
  <si>
    <t>Construir un puente peatonal para mejorar la vialidad de los ciudadanos</t>
  </si>
  <si>
    <t>(Total de supervisiones de albergues y refugios temporales/Total de supervisiones de albergues y refugios en el municipio)*100</t>
  </si>
  <si>
    <t>Construir una linea de cobertura de agua residuales en el municipio</t>
  </si>
  <si>
    <t>AMPLIACIÓN DE RED DE ENERGÍA ELÉCTRICA EN LA LOCALIDAD DE LA CIÉNEGA, MUNICIPIO DE GENERAL HELIODORO CASTILLO.</t>
  </si>
  <si>
    <t>CONSTRUCCIÓN DE RED DE ENERGÍA ELÉCTRICA EN LA LOCALIDAD DE ALTAMIRA, MUNICIPIO DE GENERAL HELIODORO CASTILLO.</t>
  </si>
  <si>
    <t>CONSTRUCCIÓN DE RED DE ENERGÍA ELECTRICA (SEGUNDA ETAPA) DE LA LOCALIDAD DEL SALITRE, MUNICIPIO DE GENERAL HELIODORO CASTILLO</t>
  </si>
  <si>
    <t>CONSTRUCCIÓN DE ELECTRIFICACIÓN NO CONVENCIONAL A BASE DE PANELES SOLARES EN LA LOCALIDAD DE PUERTO CASTRO (PILAS DE PUERTO CASTRO) EN EL MUNICIPIO DE GENERAL HELIODORO CASTILLO, GUERRERO.</t>
  </si>
  <si>
    <t>REHABILITACIÓN DE AULAS EN JARDÍN DE NIÑOS "ISABEL FABREGAT VICENTE" EN LA LOCALIDAD DE HUERTO DE VERDE RICO, MUNICIPIO DE GENERAL HELIODORO CASTILLO.</t>
  </si>
  <si>
    <t>CONSTRUCCIÓN DE CANCHA DE DEPORTIVA EN JARDÍN DE NIÑOS "NIÑOS HÉROES" EN LA LOCALIDAD DE LAS TRANQUILLAS, MUNICIPIO DE GENERAL HELIODORO CASTILLO.</t>
  </si>
  <si>
    <t>Rehabilitar aulas que permitan el desarrollo y adaptacion acorde a las clases que seran impartidas</t>
  </si>
  <si>
    <t>CONSTRUCCIÓN DE TECHADO EN ÁREA DE EDUCACIÓN FÍSICA EN ESCUELA PRIMARIA "BENITO JUÁREZ" DE LA LOCALIDAD DE LAS CEIBAS, MUNICIPIO DE GENERAL HELIODORO CASTILLO.</t>
  </si>
  <si>
    <t>CONSTRUCCIÓN DE TECHADO EN ÁREA DE EDUCACIÓN FÍSICA EN ESCUELA PRIMARIA "IGNACIO ZARAGOZA" DE LA LOCALIDAD DE OJO DE AGUA DEL PROGRESO, MUNICIPIO DE GENERAL HELIODORO CASTILLO.</t>
  </si>
  <si>
    <t>CONSTRUCCIÓN DE TECHADO EN ÁREA DE EDUCACIÓN FÍSICA EN ESCUELA PRIMARIA "VICENTE GUERRERO" DE LA LOCALIDAD DE DURAZNO DEL ROSARIO, MUNICIPIO DE GENERAL HELIODORO CASTILLO.</t>
  </si>
  <si>
    <t>CONSTRUCCION DE TECHADO EN ÁREA DE IMPARTICIÓN DE EDUCACIÓN FÍSICA EN LA TELESECUNDARIA "IGNACIO ZARAGOZA" DE LA LOCALIDAD DE ZOMPANTLE, MUNICIPIO DE GENERAL HELIODORO CASTILLO.</t>
  </si>
  <si>
    <t>CONSTRUCCIÓN DE TECHADO EN ÁREA DE EDUCACIÓN FÍSICA EN TELESECUNDARIA "CALMECAC" DE LA LOCALIDAD DE LA PRIMAVERA, MUNICIPIO DE GENERAL HELIODORO CASTILLO.</t>
  </si>
  <si>
    <t>CONSTRUCCIÓN DE TECHADO EN ÁREA DE IMPARTICION DE EDUCACIÓN FÍSICA EN LA SECUNDARIA "FRAY BARTOLOMÉ DE LAS CASAS" DE LA LOCALIDAD DE ZOPILOSTOC, MUNICIPIO DE GENERAL HELIODORO CASTILLO.</t>
  </si>
  <si>
    <t>REHABILITACIÓN DE AULA ESCOLAR EN JARDÍN DE NIÑOS DE LA LOCALIDAD DE NARANJITO ZAPOTITLA, MUNICIPIO DE GENERAL HELIODORO CASTILLO.</t>
  </si>
  <si>
    <t>REHABILITACIÓN DE AULAS EN ESCUELA PRIMARIA "JOSÉ MARÍA, MORELOS Y PAVÓN" DE LA LOCALIDAD DE LA PRIMAVERITA, MUNICIPIO DE GENERAL HELIODORO CASTILLO.</t>
  </si>
  <si>
    <t>CONSTRUCCIÓN DE 3 AULAS EN LA ESCUELA PRIMARIA "NIÑOS HÉROES" EN LA LOCALIDAD DE LOS CAPULINES, MUNICIPIO DE GENERAL HELIODORO CASTILLO.</t>
  </si>
  <si>
    <t>CONSTRUCCION DE AULA ESCOLAR EN ESCUELA PRIMARIA RURAL FEDERAL "CARITINO MALDONADO PEREZ" EN LA LOCALIDAD DE ATLIHUACA, MUNICIPIO DE GENERAL HELIODORO CASTILLO.</t>
  </si>
  <si>
    <t>CONSTRUCCIÓN DE BARDA PERIMETRAL EN ESCUELA PRIMARIA "EL INDIO DE NUYOO" EN LA LOCALIDAD DE TETELA DEL RIO, MUNICIPIO DE GENERAL HELIODORO CASTILLO.</t>
  </si>
  <si>
    <t>CONSTRUCCIÓN DE BARDA PERIMETRAL EN JARDÍN DE NIÑOS "MARÍA MONTESORI", EN LA LOCALIDAD DE TLACOTEPEC, MUNICIPIO DE GENERAL HELIODORO CASTILLO.</t>
  </si>
  <si>
    <t>CONSTRUCCIÓN DE AULAS EN ESCUELA PRIMARIA "JUSTO SIERRA" EN LA LOCALIDAD DE TLACOTEPEC, MUNICIPIO DE GENERAL HELIODORO CASTILLO.</t>
  </si>
  <si>
    <t>CONSTRUCCIÓN DE AULA DE MEDIOS EN COLEGIO DE BACHILLERES PLANTEL # 31 EN LA LOCALIDAD DE TLACOTEPEC, MUNICIPIO DE GENERAL HELIODORO CASTILLO.</t>
  </si>
  <si>
    <t>CONSTRUCCION DE DOS AULAS EN ESCUELA PRIMARIA "MELCHOR OCAMPO" EN LA COLONIA SAN ANTONIO (LA CAÑITA) EN LA LOCALIDAD DE TLACOTEPEC, EN EL MUNICIPIO DE GENERAL HELIODORO CASTILLO, GUERRERO.</t>
  </si>
  <si>
    <t>Construir aulas que permitan el desarrollo y adaptación acorde a las clases que seran impartidas</t>
  </si>
  <si>
    <t>CONSTRUCCIÓN DE DOS AULAS  EN ESCUELA TELESECUNDARIA "SENTIMIENTOS DE LA NACIÓN" EN LA LOCALIDAD DE LOS CIRUELOS (EL CIRUELO) , EN EL MUNICIPIO DE GENERAL HELIODORO CASTILLO, GUERRERO.</t>
  </si>
  <si>
    <t>CONSTRUCCIÓN DE CANCHA DEPORTIVA EN ESCUELA PRIMARIA "LAZARO CARDENAS DEL RIO" EN LA LOCALIDAD DE CIRUELO AMARILLO, MUNICIPIO DE GENERAL HELIODORO CASTILLO.</t>
  </si>
  <si>
    <t>CONSTRUCCIÓN DE AULA ESCOLAR EN ESCUELA PRIMARIA "20 DE NOVIEMBRE" EN LA LOCALIDAD DE HUERTA VIEJA, EN EL MUNICIPIO DE GENERAL HELIODORO CASTILLO, GUERRERO.</t>
  </si>
  <si>
    <t>CONSTRUCCIÓN DE SANITARIOS EN JARDIN DE NIÑOS "MARÍA MONTESSORI", EN LA LOCALIDAD DE TLACOTEPEC, MUNICIPIO DE GENERAL HELIODORO CASTILLO.</t>
  </si>
  <si>
    <t>Construir sanitarios adecuados en la institución educativa de calidad</t>
  </si>
  <si>
    <t>AMPLIACION DE RED DE DISTRIBUCION DE AGUA POTABLE EN LA CALLE TEPEYAC, TRAMO: CALLE HIDALGO - CALLE LUIS SERRANO, COL. CENTRO EN LA LOCALIDAD DE TLACOTEPEC, MUNICIPIO DE GENERAL HELIODORO CASTILLO.</t>
  </si>
  <si>
    <t>CONSTRUCCIÓN DE SISTEMA DE AGUA POTABLE PARA LA LOCALIDAD DE HUAUTLA, MUNICIPIO DE GENERAL HELIODORO CASTILLO.</t>
  </si>
  <si>
    <t>CONSTRUCCIÓN DE SISTEMA DE AGUA POTABLE PARA LA LOCALIDAD DE IZOTEPEC, MUNICIPIO DE GENERAL HELIODORO CASTILLO.</t>
  </si>
  <si>
    <t>CONSTRUCCIÓN DE TANQUE DE ALMACENAMIENTO DE AGUA POTABLE EN LA LOCALIDAD DE TEPEHUAJE, MUNICIPIO DE GENERAL HELIODORO CASTILLO.</t>
  </si>
  <si>
    <t>AMPLIACIÓN DE RED DE AGUA POTABLE EN LA LOCALIDAD DE EL MORRO, MUNICIPIO DE GENERAL HELIODORO CASTILLO.</t>
  </si>
  <si>
    <t>CONSTRUCCIÓN DE LÍNEA DE CONDUCCIÓN DE AGUA POTABLE "LAS PILITAS" (SEGUNDA ETAPA) EN LA LOCALIDAD DE TLACOTEPEC, MUNICIPIO DE GENERAL HELIODORO CASTILLO.</t>
  </si>
  <si>
    <t>CONSTRUCCIÓN DE COLECTOR DE CAPTACIÓN DE AGUA PLUVIAL (TERCER ETAPA) EN LA LOCALIDAD DE TLACOTEPEC, MUNICIPIO DE GENERAL HELIODORO CASTILLO.</t>
  </si>
  <si>
    <t>CONSTRUCCIÓN DE COLECTOR DE CAPTACIÓN DE AGUA PLUVIAL EN LA LOCALIDAD DE CHICHILTEPEC, MUNICIPIO DE GENERAL HELIODORO CASTILLO.</t>
  </si>
  <si>
    <t>CONSTRUCCIÓN DE COLECTOR DE CAPTACIÓN DE AGUA PLUVIAL EN LA LOCALIDAD DE TLANIPATL, MUNICIPIO DE GENERAL HELIODORO CASTILLO.</t>
  </si>
  <si>
    <t>REHABILITACIÓN DE POZO PROFUNDO DE AGUA EN EL BARRIO DE SANTO NIÑO, EN LA LOCALIDAD DE TLACOTEPEC, MUNICIPIO DE GENERAL HELIODORO CASTILLO.</t>
  </si>
  <si>
    <t>Rehabilitar pozo profundo de agua  en beneficio de la población</t>
  </si>
  <si>
    <t>EQUIPAMIENTO DE SISTEMA DE AGUA ENTUBADA EN LA LOCALIDAD DE LA REFORMA, MUNICIPIO DE GENERAL HELIODORO CASTILLO.</t>
  </si>
  <si>
    <t>Equipar un sistema de agua entubada que beneficie la población</t>
  </si>
  <si>
    <t>REHABILITACIÓN DE RED DE AGUA ENTUBADA EN LA CALLE MACARIO PINEDA TRAMO: CALLE LA ESPERANZA-CALLE LUIS SERRANO, BARRIO CERRO DE LA BANDERA, DE LA LOCALIDAD DE TLACOTEPEC, MUNICIPIO DE GENERAL HELIODORO CASTILLO, GUERRERO.</t>
  </si>
  <si>
    <t>Rehabilitar la red de agua entubada en la población</t>
  </si>
  <si>
    <t>CONSTRUCCIÓN DE LÍNEA DE CONDUCCIÓN DE AGUAS RESIDUALES EN BARRANCA DE IXTLAHUACA (SEGUNDA ETAPA) TRAMO: CALLE MACARIO PINEDA - CALLE: BENITO JUÁREZ EN LA LOCALIDAD DE TLACOTEPEC, MUNICIPIO DE GENERAL HELIODORO CASTILLO.</t>
  </si>
  <si>
    <t>REHABILITACIÓN DE DRENAJE SANITARIO EN BARRANCA DEL ESPINO TRAMO: CALLE BENITO JUÁREZ - BARRANCA LOS FRESNOS EN LA LOCALIDAD DE TLACOTEPEC, MUNICIPIO DE GENERAL HELIODORO CASTILLO.</t>
  </si>
  <si>
    <t>REHABILITACIÓN DE RED DE DRENAJE SANITARIO EN LA CALLE TEPEYAC, TRAMO: CALLE HIDALGO - CALLE LUIS SERRANO, COL. CENTRO, DE LA LOCALIDAD DE TLACOTEPEC, MUNICIPIO DE GENERAL HELIODORO CASTILLO.</t>
  </si>
  <si>
    <t>AMPLIACIÓN DE RED DE DRENAJE SANITARIO EN LA LOCALIDAD DE TECOMAXÚCHITL NORTE, MUNICIPIO DE GENERAL HELIODORO CASTILLO.</t>
  </si>
  <si>
    <t>REHABILITACIÓN DE RED DE ALCANTARILLADO EN LA CALLE MACARIO PINEDA, TRAMO: CALLE LA ESPERANZA - CALLE LUIS SERRANO, BARRIO CERRO DE LA BANDERA EN LA LOCALIDAD DE TLACOTEPEC, MUNICIPIO DE GENERAL HELIODORO CASTILLO.</t>
  </si>
  <si>
    <t xml:space="preserve">Rehabilitar red de alcantarillado en el municipio </t>
  </si>
  <si>
    <t>REHABILITACIÓN DE RED DE ALCANTARILLADO EN LA CALLE LUIS SERRANO, TRAMO: CALLE MACARIO PINEDA - CALLE CUAUHTEMOC, DE LA LOCALIDAD DE TLACOTEPEC,MUNICIPIO DE GENERAL HELIODORO CASTILLO.</t>
  </si>
  <si>
    <t>REHABILITACIÓN DE RED DE ALCANTARILLADO EN LA CALLE JOSE MARIA MORELOS Y PAVON, TRAMO: CALLE SOTO GAMA - CALLE AMATE AMARILLO, DE LA LOCALIDAD DE TLACOTEPEC, MUNICIPIO DE GENERAL HELIODORO CASTILLO, GUERRERO.</t>
  </si>
  <si>
    <t>REHABILITACION DE RED DE ALCANTARILLADO EN LA CALLE IGNACIO ZARAGOZA TRAMO: CALLE MACARIO PINEDA - CALLE CUAUHTEMOC DE LA LOCALIDAD DE TLACOTEPEC, MUNICIPIO DE GENERAL HELIODORO CASTILLO, GUERRERO.</t>
  </si>
  <si>
    <t>REHABILITACION DE RED DE ALCANTARILLADO DE LA CALLE 5 DE MAYO, TRAMO: CALLE JOSE OLAIS ALVARADO - CALLE CONAFE, EN EL BARRIO DE SAN ANTONIO (LA CAÑITA) EN LA LOCALIDAD DE TLACOTEPEC, MUNICIPIO DE GENERAL HELIODORO CASTILLO, GUERRERO.</t>
  </si>
  <si>
    <t>CONSTRUCCIÓN DE PAVIMENTACIÓN CON CONCRETO HIDRAULICO DE LA CALLE JOSE OLAIS ALVARADO, SEGUNDA ETAPA, EN EL BARRIO SAN ANTONIO EN LA LOCALIDAD DE TLACOTEPEC, MUNICIPIO DE GENERAL HELIODORO CASTILLO.</t>
  </si>
  <si>
    <t>CONSTRUCCION DE PAVIMENTACION CON CONCRETO HIDRAULICO DE LA CALLE TEPEYAC, TRAMO: CALLE HIDALGO-CALLE LUIS SERRANO, COL. CENTRO DE LA LOCALIDAD DE TLACOTEPEC, MUNICIPIO DE GENERAL HELIODORO CASTILLO.</t>
  </si>
  <si>
    <t>REHABILITACION DE PAVIMENTACION CON CONCRETO HIDRAULICO DE LA CALLE MACARIO PINEDA, TRAMO: CALLE ORQUIDEAS-CALLE DANIEL ARAIZA, BARRIO DEL ESPINO DE LA LOCALIDAD DE TLACOTEPEC, MUNICIPIO DE GENERAL HELIODORO CASTILLO.</t>
  </si>
  <si>
    <t>CONSTRUCCIÓN DE PUENTE PEATONAL EN LA LOCALIDAD DE ACATLÁN DEL RÍO, MUNICIPIO DE GENERAL HELIODORO CASTILLO.</t>
  </si>
  <si>
    <t>CONSTRUCCIÓN DE PAVIMENTACION CON CONCRETO HIDRAULICO DE LA CALLE PRINCIPAL DE LA LOCALIDAD DE COATEPEC DE LOS NARANJOS, MUNICIPIO DE GENERAL HELIODORO CASTILLO.</t>
  </si>
  <si>
    <t>CONSTRUCCIÓN DE PAVIMENTACION CON CONCRETO HIDRÁULICO DE CALLE PRINCIPAL DE LA LOCALIDAD DE EL AHUEJOTE (SEGUNDA ETAPA), MUNICIPIO DE GENERAL HELIODORO CASTILLO.</t>
  </si>
  <si>
    <t>CONSTRUCCIÓN DE PAVIMENTACION CON CONCRETO HIDRÁULICO DE CALLE PRINCIPAL DE LA LOCALIDAD DE TECOMAZÚCHITL SUR (SEGUNDA ETAPA), MUNICIPIO DE GENERAL HELIODORO CASTILLO.</t>
  </si>
  <si>
    <t>CONSTRUCCIÓN DE PAVIMENTACION CON CONCRETO HIDRÁULICO DE CALLE PRINCIPAL DE LA LOCALIDAD DE VILLAXOCHITL, MUNICIPIO DE GENERAL HELIODORO CASTILLO.</t>
  </si>
  <si>
    <t>CONSTRUCCIÓN DE PAVIMENTACION CON CONCRETO HIDRÁULICO DE CALLE PRINCIPAL DE LA LOCALIDAD DE LAS VINATAS (SEGUNDA ETAPA), MUNICIPIO DE GENERAL HELIODORO CASTILLO.</t>
  </si>
  <si>
    <t>CONSTRUCCIÓN DE PAVIMENTACION CON CONCRETO HIDRÁULICO DE CALLE PRINCIPAL DE LA LOCALIDAD DE HUERTO DE VERDE RICO, MUNICIPIO DE GENERAL HELIODORO CASTILLO.</t>
  </si>
  <si>
    <t>CONSTRUCCIÓN DE PAVIMENTACION CON CONCRETO HIDRÁULICO DE CALLE PRINCIPAL DE LA LOCALIDAD DE LOS CHICAHUALES, MUNICIPIO DE GENERAL HELIODORO CASTILLO.</t>
  </si>
  <si>
    <t>CONSTRUCCIÓN DE PAVIMENTACION CON CONCRETO HIDRÁULICO DE CALLES SECUNDARIAS EN LA LOCALIDAD DE CAMPO MORADO, MUNICIPIO DE GENERAL HELIODORO CASTILLO.</t>
  </si>
  <si>
    <t>CONSTRUCCIÓN DE PAVIMENTACION CON CONCRETO HIDRÁULICO DE CALLE SECUNDARIA EN LA LOCALIDAD DE CHILPANCINGUITO, MUNICIPIO DE GENERAL HELIODORO CASTILLO.</t>
  </si>
  <si>
    <t>CONSTRUCCIÓN DE PAVIMENTACION CON CONCRETO HIDRÁULICO DE CALLE PRINCIPAL EN LA LOCALIDAD DE LAS MARGARITAS (SEGUNDA ETAPA), MUNICIPIO DE GENERAL HELIODORO CASTILLO.</t>
  </si>
  <si>
    <t>CONSTRUCCIÓN DE PAVIMENTACION CON CONCRETO HIDRÁULICO DE LA CALLE PRICIPAL DE LA LOCALIDAD DE CHAPULTEPEC, MUNICIPIO DE GENERAL HELIODORO CASTILLO.</t>
  </si>
  <si>
    <t>CONSTRUCCIÓN DE PAVIMENTACION CON CONCRETO HIDRÁULICO DE CALLE SECUNDARIA EN LA LOCALIDAD DE LA VENTA, MUNICIPIO DE GENERAL HELIODORO CASTILLO.</t>
  </si>
  <si>
    <t>CONSTRUCCIÓN DE PAVIMENTACION CON CONCRETO HIDRÁULICO DE CALLE SECUNDARIA EN LA LOCALIDAD DE LOS HOYOS, MUNICIPIO DE GENERAL HELIODORO CASTILLO.</t>
  </si>
  <si>
    <t>CONSTRUCCIÓN DE PAVIMENTACION CON CONCRETO HIDRÁULICO DE CALLE PRINCIPAL EN LA LOCALIDAD DE EL PLAN, MUNICIPIO DE GENERAL HELIODORO CASTILLO.</t>
  </si>
  <si>
    <t>CONSTRUCCIÓN DE PAVIMENTACION CON CONCRETO HIDRÁULICO DE CALLE PRINCIPAL EN LA LOCALIDAD DE PUERTO DEL VARAL, MUNICIPIO DE GENERAL HELIODORO CASTILLO.</t>
  </si>
  <si>
    <t>CONSTRUCCIÓN DE PAVIMENTACION CON CONCRETO HIDRÁULICO DE CALLE PRINCIPAL EN LA LOCALIDAD DE LOS OCOTES, MUNICIPIO DE GENERAL HELIODORO CASTILLO.</t>
  </si>
  <si>
    <t>REHABILITACIÓN Y RASTREO DEL CAMINO RURAL TRAMO: HUAUTLA -  LAS CEIBAS, MUNICIPIO DE GENERAL HELIODORO CASTILLO.</t>
  </si>
  <si>
    <t>REHABILITACIÓN Y RASTREO DEL CAMINO RURAL TRAMO: CHAPULTEPEC - LIMONCILLO, MUNICIPIO DE GENERAL HELIODORO CASTILLO.</t>
  </si>
  <si>
    <t>REHABILITACIÓN Y RASTREO DEL CAMINO RURAL TRAMO: LIMONCILLO - ACATLÁN DEL RIO, MUNICIPIO DE GENERAL HELIODORO CASTILLO.</t>
  </si>
  <si>
    <t>REHABILITACIÓN Y RASTREO DEL CAMINO RURAL TRAMO: LAS CEIBAS - DURAZNO DEL ROSARIO, MUNICIPIO DE GENERAL HELIODORO CASTILLO.</t>
  </si>
  <si>
    <t>REHABILITACIÓN Y RASTREO DEL CAMINO RURAL TRAMO: DURAZNO DEL ROSARIO - LOS HOYOS, MUNICIPIO DE GENERAL HELIODORO CASTILLO.</t>
  </si>
  <si>
    <t>REHABILITACIÓN Y RASTREO DEL CAMINO RURAL TRAMO: CAPULINES - CHILPANCINGUITO, MUNICIPIO DE GENERAL HELIODORO CASTILLO.</t>
  </si>
  <si>
    <t>REHABILITACIÓN Y RASTREO DEL CAMINO RURAL TRAMO: OJO DE AGUA DEL PROGRESO - VILLAXOCHITL, MUNICIPIO DE GENERAL HELIODORO CASTILLO.</t>
  </si>
  <si>
    <t>REHABILITACIÓN Y RASTREO DEL CAMINO RURAL TRAMO: TLACOTEPEC - IXTLAHUACA - LOS RANCHOS, MUNICIPIO DE GENERAL HELIODORO CASTILLO.</t>
  </si>
  <si>
    <t>REHABILITACIÓN Y RASTREO DEL CAMINO RURAL, TRAMO: CRUCERO LOS RANCHOS - HUAUTLA, MUNICIPIO DE GENERAL HELIODORO CASTILLO.</t>
  </si>
  <si>
    <t>REHABILITACIÓN Y RASTREO DEL CAMINO RURAL TRAMO: TLACOTEPEC - TLACOMULITO, MUNICIPIO DE GENERAL HELIODORO CASTILLO.</t>
  </si>
  <si>
    <t>REHABILITACIÓN Y RASTREO DEL CAMINO RURAL TRAMO: TLACOTEPEC - CRUCERO SAN ANTONIO LAS PALMAS, MUNICIPIO DE GENERAL HELIODORO CASTILLO.</t>
  </si>
  <si>
    <t>REHABILITACIÓN Y RASTREO DEL CAMINO RURAL TRAMO: SANTA CRUZ - CIRUELO AMARILLO, MUNICIPIO DE GENERAL HELIODORO CASTILLO.</t>
  </si>
  <si>
    <t>CONSTRUCCIÓN  DE CAMINO BRECHA SACA COSECHAS EN LA LOCALIDAD DE LOS CIRUELOS, MUNICIPIO DE GENERAL HELIODORO CASTILLO.</t>
  </si>
  <si>
    <t>Construir brecha saca cosechas para mejoramiento de las vialidades del municipio</t>
  </si>
  <si>
    <t>CONSTRUCCIÓN  DE CAMINO SACA COSECHAS EN LA LOCALIDAD DE DURAZNO DEL ROSARIO, MUNICIPIO DE GENERAL HELIODORO CASTILLO.</t>
  </si>
  <si>
    <t>Construir camino saca cosechas para mejoramiento de las vialidades del municipio</t>
  </si>
  <si>
    <t>CONSTRUCCIÓN  DE CAMINO SACA COSECHAS EN LA LOCALIDAD DE LAS MESAS, MUNICIPIO DE GENERAL HELIODORO CASTILLO.</t>
  </si>
  <si>
    <t>CONSTRUCCIÓN  DE CAMINO SACA COSECHAS EN LA LOCALIDAD DEL AMATE, MUNICIPIO DE GENERAL HELIODORO CASTILLO.</t>
  </si>
  <si>
    <t>CONSTRUCCIÓN  DE CAMINO SACA COSECHAS EN LA LOCALIDAD DE LA YERBABUENA, MUNICIPIO DE GENERAL HELIODORO CASTILLO.</t>
  </si>
  <si>
    <t>CONSTRUCCIÓN  DE CAMINO SACA COSECHAS EN LA LOCALIDAD DE SAN ANTONIO LAS PALMAS, MUNICIPIO DE GENERAL HELIODORO CASTILLO.</t>
  </si>
  <si>
    <t>CONSTRUCCION DE PAVIMENTO CON CONCRETO HIDRAULICO DE LA CALLE FLORES MAGON, TRAMO: CALLE DANIEL ARAIZA-CALLE ZARAGOZA, BARRIO DEL ESPINO, DE LA LOCALIDAD DE TLACOTEPEC, MUNICIPIO DE GENERAL HELIODORO CASTILLO.</t>
  </si>
  <si>
    <t>REHABILITACIÓN DE ALUMBRADO PÚBLICO EN LA LOCALIDAD DE TEJAMANIL, MUNICIPIO DE GENERAL HELIODORO CASTILLO (RENDIMIENTOS FINANCIEROS 2021)</t>
  </si>
  <si>
    <t>Rehabilitar el alumbrado público en la localidad</t>
  </si>
  <si>
    <t>REHABILITACIÓN DE ALUMBRADO PÚBLICO EN LA LOCALIDAD DE IZOTEPEC, MUNICIPIO DE GENERAL HELIODORO CASTILLO (RENDIMIENTOS FINANCIEROS 2022)</t>
  </si>
  <si>
    <t>REHABILITACIÓN Y RASTREO DEL CAMINO RURAL TRAMO: HUAUTLA - IXTAYOTLA,  EN EL MUNICIPIO DE GRAL. HELIODORO CASTILLO, GUERRERO.</t>
  </si>
  <si>
    <t>CONSTRUCCIÓN DE BRECHA SACA COSECHA EN LA LOCALIDAD DE EL SALITRE, EN EL MUNICIPIO DE GENERAL HELIODORO CASTILLO.</t>
  </si>
  <si>
    <t>REHABILITACIÓN Y RASTREO DEL CAMINO RURAL TRAMO: IXTAYOTLA - TETELA DEL RÍO,  EN EL MUNICIPIO DE GRAL. HELIODORO CASTILLO, GUERRERO.</t>
  </si>
  <si>
    <t>CONSTRUCCIÓN DE PAVIMENTACIÓN CON CONCRETO HIDRAULICO DE LA CALLE MACARIO PINEDA, ENTRE LAS CALLES SANTA CRUZ - LA ESPERANZA, BARRIO CERRO DE LA BANDERA EN LA LOCALIDAD DE TLACOTEPEC, MUNICIPIO DE GENERAL HELIODORO CASTILLO, GUERRERO.</t>
  </si>
  <si>
    <t>CONSTRUCCIÓN DE PUENTE PEATONAL EN LA BARRANCA DE LOS FRESNOS, BARRIO DE CUPENGO DE LA LOCALIDAD DE TLACOTEPEC, MUNICIPIO DE GENERAL HELIODORO CASTILLO, GUERRERO.</t>
  </si>
  <si>
    <t>CONSTRUCCIÓN DE PUENTE VEHICULAR EN LA LOCALIDAD DE TLACOTENCO, MUNICIPIO DE GENERAL HELIODORO CASTILLO.</t>
  </si>
  <si>
    <t>Construir un puente vehicular para mejorar la vialidad de la localidad</t>
  </si>
  <si>
    <t>REHABILITACIÓN Y RASTREO DEL CAMINO RURAL TRAMO: CRUCERO ACATLÁN DEL RÍO - LAS VINATAS, EN EL MUNICIPIO DE GENERAL HELIODORO CASTILLO, GUERRERO.</t>
  </si>
  <si>
    <t>CONSTRUCCIÓN DE PAVIMENTO CON CONCRETO HIDRÁULICO DE LA CALLE LUIS SERRANO, TRAMO: CALLE MACARIO PINEDA-CALLE CUAUHTEMOC, DE LA LOCALIDAD DE TLACOTEPEC, MUNICIPIO DE GENERAL HELIODORO CASTILLO, GUERRERO.</t>
  </si>
  <si>
    <t>CONSTRUCCIÓN DE PAVIMENTO CON COCRETO HIDRÁULICO DE CALLE IGNACIO ZARAGOZA TRAMO: CALLE MACARIO PINEDA CALLE  CUAUHTEMOC EN LA LOCALIDAD DE TLACOTEPEC, MUNICIPIO DE GENERAL HELIODORO CASTILLO.</t>
  </si>
  <si>
    <t>REHABILITACIÓN Y RASTREO DEL CAMINO RURAL TRAMO: CAMPO MORADO - LA AURORA, EN EL MUNICIPIO DE GRAL. HELIODORO CASTILLO, GUERRERO.</t>
  </si>
  <si>
    <t>CONSTRUCCIÓN DE PAVIMENTACIÓN CON CONCRETO HIDRÁULICO DE CALLE SECUNDARIA EN LA LOCALIDAD DE COATEPEC DEL OCOTE, DEL MUNICIPIO DE GENERAL HELIODORO CASTILLO, GUERRERO.</t>
  </si>
  <si>
    <t>CONSTRUCCIÓN DE PAVIMENTO CON CONCRETO HIDRÁULICO EN CALLE TLACOTIXTLA BARRIO TLACOTIXTLA, EN LA LOCALIDAD DE TLACOTEPEC, MUNICIPIO DE GENERAL HELIODORO CASTILLO.</t>
  </si>
  <si>
    <t>CONSTRUCCIÓN DE PAVIMENTO CON CONCRETO HIDRÁULICO DE CALLE PABLO GALEANA TRAMO: C. CUAUHTEMOC - C. DANIEL ARAIZA EN LA LOCALIDAD DE TLACOTEPEC, MUNICIPIO DE GENERAL HELIODORO CASTILLO.</t>
  </si>
  <si>
    <t>CONSTRUCCIÓN DE PAVIMENTO CON COCRETO HIDRÁULICO DE CALLE LAS BUGAMBILIAS COL. VISTA HERMOSA, EN LA LOCALIDAD DE TLACOTEPEC, MUNICIPIO DE GENERAL HELIODORO CASTILLO.</t>
  </si>
  <si>
    <t>CONSTRUCCIÓN DE PAVIMENTO CON COCRETO HIDRÁULICO DE CALLE 20 DE NOVIEMBRE TRAMO: C. MACARIO PINEDA - C. EL PERICONAL EN LA LOCALIDAD DE TLACOTEPEC, MUNICIPIO DE GENERAL HELIODORO CASTILLO.</t>
  </si>
  <si>
    <t>CONSTRUCCIÓN DE PAVIMENTACION CON CONCRETO HIDRÁULICO DE LA CALLE 5 DE MAYO, TRAMO: CALLE JOSÉ OLAIS ALVARADO - CALLE CONAFE, EN EL BARRIO DE SAN ANTONIO (LA CAÑITA), EN LA LOCALIDAD DE TLACOTEPEC, MUNICIPIO DE GENERAL HELIODORO CASTILLO, GUERRERO.</t>
  </si>
  <si>
    <t>REHABILITACIÓN DE ALUMBRADO PÚBLICO EN LA LOCALIDAD DE TLACOTEPEC, MUNICIPIO DE GENERAL HELIODORO CASTILLO, GUERRERO.</t>
  </si>
  <si>
    <t>CONSTRUCCIÓN DE PLAZA CIVICA EN LA COMUNIDAD DE NUEVO NARANJO, MUNICIPIO DE GENERAL HELIODORO CASTILLO.</t>
  </si>
  <si>
    <t>Construir plaza civica en beneficio del municipio</t>
  </si>
  <si>
    <t>1ER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</si>
</sst>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(* #,##0.00_);_(* \(#,##0.00\);_(* &quot;-&quot;??_);_(@_)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8"/>
      <name val="Verdana"/>
      <family val="2"/>
    </font>
    <font>
      <sz val="8"/>
      <color theme="1"/>
      <name val="Calibri"/>
      <family val="2"/>
      <scheme val="minor"/>
    </font>
    <font>
      <sz val="9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CC"/>
        <bgColor indexed="64"/>
      </patternFill>
    </fill>
  </fills>
  <borders count="36">
    <border>
      <left/>
      <right/>
      <top/>
      <bottom/>
      <diagonal/>
    </border>
    <border>
      <left style="medium">
        <color theme="6" tint="0.59999389629810485"/>
      </left>
      <right style="medium">
        <color theme="0"/>
      </right>
      <top style="medium">
        <color theme="6" tint="0.599993896298104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6" tint="0.59999389629810485"/>
      </top>
      <bottom style="medium">
        <color theme="0"/>
      </bottom>
      <diagonal/>
    </border>
    <border>
      <left style="medium">
        <color theme="6" tint="0.59999389629810485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6" tint="0.59999389629810485"/>
      </left>
      <right style="medium">
        <color theme="6" tint="0.59999389629810485"/>
      </right>
      <top style="medium">
        <color theme="6" tint="0.59999389629810485"/>
      </top>
      <bottom style="medium">
        <color theme="6" tint="0.59999389629810485"/>
      </bottom>
      <diagonal/>
    </border>
    <border>
      <left style="medium">
        <color theme="6" tint="0.59999389629810485"/>
      </left>
      <right/>
      <top style="medium">
        <color theme="6" tint="0.59999389629810485"/>
      </top>
      <bottom style="medium">
        <color theme="6" tint="0.59999389629810485"/>
      </bottom>
      <diagonal/>
    </border>
    <border>
      <left/>
      <right/>
      <top style="medium">
        <color theme="6" tint="0.59999389629810485"/>
      </top>
      <bottom style="medium">
        <color theme="6" tint="0.59999389629810485"/>
      </bottom>
      <diagonal/>
    </border>
    <border>
      <left/>
      <right style="medium">
        <color theme="6" tint="0.59999389629810485"/>
      </right>
      <top style="medium">
        <color theme="6" tint="0.59999389629810485"/>
      </top>
      <bottom style="medium">
        <color theme="6" tint="0.59999389629810485"/>
      </bottom>
      <diagonal/>
    </border>
    <border>
      <left style="medium">
        <color theme="6" tint="0.59999389629810485"/>
      </left>
      <right/>
      <top style="medium">
        <color theme="6" tint="0.59999389629810485"/>
      </top>
      <bottom style="medium">
        <color theme="0"/>
      </bottom>
      <diagonal/>
    </border>
    <border>
      <left/>
      <right/>
      <top style="medium">
        <color theme="6" tint="0.59999389629810485"/>
      </top>
      <bottom style="medium">
        <color theme="0"/>
      </bottom>
      <diagonal/>
    </border>
    <border>
      <left style="medium">
        <color theme="0"/>
      </left>
      <right/>
      <top style="medium">
        <color theme="6" tint="0.59999389629810485"/>
      </top>
      <bottom/>
      <diagonal/>
    </border>
    <border>
      <left/>
      <right style="medium">
        <color theme="0"/>
      </right>
      <top style="medium">
        <color theme="6" tint="0.59999389629810485"/>
      </top>
      <bottom/>
      <diagonal/>
    </border>
    <border>
      <left style="medium">
        <color theme="0"/>
      </left>
      <right/>
      <top style="medium">
        <color theme="6" tint="0.59999389629810485"/>
      </top>
      <bottom style="medium">
        <color theme="0"/>
      </bottom>
      <diagonal/>
    </border>
    <border>
      <left style="medium">
        <color theme="6" tint="0.59999389629810485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6" tint="0.59999389629810485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6" tint="0.59999389629810485"/>
      </right>
      <top style="medium">
        <color theme="0"/>
      </top>
      <bottom/>
      <diagonal/>
    </border>
    <border>
      <left style="medium">
        <color theme="6" tint="0.59999389629810485"/>
      </left>
      <right style="medium">
        <color theme="6" tint="0.59999389629810485"/>
      </right>
      <top style="medium">
        <color theme="6" tint="0.59999389629810485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6" tint="0.59999389629810485"/>
      </right>
      <top/>
      <bottom style="medium">
        <color theme="0"/>
      </bottom>
      <diagonal/>
    </border>
    <border>
      <left style="medium">
        <color theme="6" tint="0.59999389629810485"/>
      </left>
      <right style="medium">
        <color theme="6" tint="0.59999389629810485"/>
      </right>
      <top/>
      <bottom style="medium">
        <color theme="6" tint="0.59999389629810485"/>
      </bottom>
      <diagonal/>
    </border>
    <border>
      <left/>
      <right style="medium">
        <color theme="0"/>
      </right>
      <top/>
      <bottom style="medium">
        <color theme="6" tint="0.59999389629810485"/>
      </bottom>
      <diagonal/>
    </border>
    <border>
      <left/>
      <right/>
      <top style="medium">
        <color theme="6" tint="0.59999389629810485"/>
      </top>
      <bottom/>
      <diagonal/>
    </border>
    <border>
      <left/>
      <right style="medium">
        <color theme="0"/>
      </right>
      <top style="medium">
        <color theme="6" tint="0.599993896298104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6" tint="0.59999389629810485"/>
      </bottom>
      <diagonal/>
    </border>
    <border>
      <left style="medium">
        <color theme="6" tint="0.59999389629810485"/>
      </left>
      <right/>
      <top style="medium">
        <color theme="6" tint="0.59999389629810485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6" tint="0.59999389629810485"/>
      </right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4" fillId="0" borderId="0">
      <alignment wrapText="1"/>
    </xf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9" fontId="7" fillId="2" borderId="19" xfId="1" applyFont="1" applyFill="1" applyBorder="1" applyAlignment="1" applyProtection="1">
      <alignment horizontal="center" vertical="center" wrapText="1"/>
      <protection locked="0"/>
    </xf>
    <xf numFmtId="0" fontId="7" fillId="2" borderId="19" xfId="3" applyFont="1" applyFill="1" applyBorder="1" applyAlignment="1" applyProtection="1">
      <alignment horizontal="center" vertical="center" wrapText="1"/>
      <protection locked="0"/>
    </xf>
    <xf numFmtId="0" fontId="9" fillId="2" borderId="4" xfId="3" applyFont="1" applyFill="1" applyBorder="1" applyAlignment="1" applyProtection="1">
      <alignment horizontal="center" vertical="center" wrapText="1"/>
      <protection locked="0"/>
    </xf>
    <xf numFmtId="0" fontId="9" fillId="2" borderId="23" xfId="3" applyFont="1" applyFill="1" applyBorder="1" applyAlignment="1" applyProtection="1">
      <alignment horizontal="center" vertical="center" wrapText="1"/>
      <protection locked="0"/>
    </xf>
    <xf numFmtId="3" fontId="9" fillId="2" borderId="23" xfId="3" applyNumberFormat="1" applyFont="1" applyFill="1" applyBorder="1" applyAlignment="1" applyProtection="1">
      <alignment horizontal="center" vertical="center" wrapText="1"/>
      <protection locked="0"/>
    </xf>
    <xf numFmtId="9" fontId="7" fillId="4" borderId="23" xfId="1" applyFont="1" applyFill="1" applyBorder="1" applyAlignment="1" applyProtection="1">
      <alignment horizontal="center" vertical="center" wrapText="1"/>
      <protection locked="0"/>
    </xf>
    <xf numFmtId="0" fontId="7" fillId="5" borderId="23" xfId="3" applyFont="1" applyFill="1" applyBorder="1" applyAlignment="1" applyProtection="1">
      <alignment horizontal="center" vertical="center" wrapText="1"/>
      <protection locked="0"/>
    </xf>
    <xf numFmtId="0" fontId="7" fillId="6" borderId="23" xfId="3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0" fillId="0" borderId="30" xfId="0" applyBorder="1" applyProtection="1"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9" fontId="0" fillId="0" borderId="0" xfId="1" applyFont="1" applyProtection="1">
      <protection locked="0"/>
    </xf>
    <xf numFmtId="49" fontId="0" fillId="0" borderId="0" xfId="0" applyNumberFormat="1"/>
    <xf numFmtId="49" fontId="0" fillId="8" borderId="0" xfId="0" applyNumberFormat="1" applyFill="1"/>
    <xf numFmtId="9" fontId="7" fillId="5" borderId="23" xfId="3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hidden="1"/>
    </xf>
    <xf numFmtId="49" fontId="0" fillId="5" borderId="0" xfId="0" applyNumberFormat="1" applyFill="1"/>
    <xf numFmtId="0" fontId="0" fillId="5" borderId="0" xfId="0" applyFill="1" applyAlignment="1">
      <alignment vertical="center" wrapText="1"/>
    </xf>
    <xf numFmtId="49" fontId="0" fillId="8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49" fontId="0" fillId="9" borderId="0" xfId="0" applyNumberFormat="1" applyFill="1" applyAlignment="1">
      <alignment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0" fillId="9" borderId="0" xfId="0" applyNumberFormat="1" applyFill="1"/>
    <xf numFmtId="49" fontId="0" fillId="9" borderId="0" xfId="0" applyNumberFormat="1" applyFill="1" applyAlignment="1">
      <alignment vertical="center"/>
    </xf>
    <xf numFmtId="3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164" fontId="11" fillId="0" borderId="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9" fontId="11" fillId="0" borderId="25" xfId="1" applyFont="1" applyBorder="1" applyAlignment="1" applyProtection="1">
      <alignment horizontal="center" vertical="center" wrapText="1"/>
    </xf>
    <xf numFmtId="9" fontId="11" fillId="0" borderId="28" xfId="1" applyFont="1" applyBorder="1" applyAlignment="1" applyProtection="1">
      <alignment horizontal="center" vertical="center" wrapText="1"/>
    </xf>
    <xf numFmtId="0" fontId="7" fillId="2" borderId="17" xfId="3" applyFont="1" applyFill="1" applyBorder="1" applyAlignment="1" applyProtection="1">
      <alignment horizontal="center" vertical="center" wrapText="1"/>
      <protection locked="0"/>
    </xf>
    <xf numFmtId="0" fontId="7" fillId="2" borderId="18" xfId="3" applyFont="1" applyFill="1" applyBorder="1" applyAlignment="1" applyProtection="1">
      <alignment horizontal="center" vertical="center" wrapText="1"/>
      <protection locked="0"/>
    </xf>
    <xf numFmtId="0" fontId="7" fillId="2" borderId="19" xfId="3" applyFont="1" applyFill="1" applyBorder="1" applyAlignment="1" applyProtection="1">
      <alignment horizontal="center" vertical="center" wrapText="1"/>
      <protection locked="0"/>
    </xf>
    <xf numFmtId="0" fontId="7" fillId="2" borderId="24" xfId="3" applyFont="1" applyFill="1" applyBorder="1" applyAlignment="1" applyProtection="1">
      <alignment horizontal="center" vertical="center"/>
      <protection locked="0"/>
    </xf>
    <xf numFmtId="0" fontId="7" fillId="2" borderId="27" xfId="3" applyFont="1" applyFill="1" applyBorder="1" applyAlignment="1" applyProtection="1">
      <alignment horizontal="center" vertical="center"/>
      <protection locked="0"/>
    </xf>
    <xf numFmtId="0" fontId="7" fillId="7" borderId="15" xfId="3" applyFont="1" applyFill="1" applyBorder="1" applyAlignment="1" applyProtection="1">
      <alignment horizontal="center" vertical="center"/>
      <protection locked="0"/>
    </xf>
    <xf numFmtId="0" fontId="7" fillId="7" borderId="26" xfId="3" applyFont="1" applyFill="1" applyBorder="1" applyAlignment="1" applyProtection="1">
      <alignment horizontal="center" vertical="center"/>
      <protection locked="0"/>
    </xf>
    <xf numFmtId="0" fontId="5" fillId="3" borderId="5" xfId="2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3" applyFont="1" applyFill="1" applyBorder="1" applyAlignment="1" applyProtection="1">
      <alignment horizontal="center" vertical="center" wrapText="1"/>
      <protection locked="0"/>
    </xf>
    <xf numFmtId="0" fontId="7" fillId="2" borderId="12" xfId="3" applyFont="1" applyFill="1" applyBorder="1" applyAlignment="1" applyProtection="1">
      <alignment horizontal="center" vertical="center" wrapText="1"/>
      <protection locked="0"/>
    </xf>
    <xf numFmtId="0" fontId="7" fillId="2" borderId="20" xfId="3" applyFont="1" applyFill="1" applyBorder="1" applyAlignment="1" applyProtection="1">
      <alignment horizontal="center" vertical="center" wrapText="1"/>
      <protection locked="0"/>
    </xf>
    <xf numFmtId="0" fontId="7" fillId="2" borderId="21" xfId="3" applyFont="1" applyFill="1" applyBorder="1" applyAlignment="1" applyProtection="1">
      <alignment horizontal="center" vertical="center" wrapText="1"/>
      <protection locked="0"/>
    </xf>
    <xf numFmtId="164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6" xfId="3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 applyProtection="1">
      <alignment horizontal="center" vertical="center" wrapText="1"/>
      <protection locked="0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5" xfId="2" applyFill="1" applyBorder="1" applyAlignment="1" applyProtection="1">
      <alignment horizontal="left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24" xfId="3" applyNumberFormat="1" applyFont="1" applyFill="1" applyBorder="1" applyAlignment="1" applyProtection="1">
      <alignment horizontal="center" vertical="center"/>
      <protection locked="0"/>
    </xf>
    <xf numFmtId="2" fontId="7" fillId="2" borderId="27" xfId="3" applyNumberFormat="1" applyFont="1" applyFill="1" applyBorder="1" applyAlignment="1" applyProtection="1">
      <alignment horizontal="center" vertical="center"/>
      <protection locked="0"/>
    </xf>
    <xf numFmtId="3" fontId="11" fillId="0" borderId="28" xfId="0" applyNumberFormat="1" applyFont="1" applyBorder="1" applyAlignment="1">
      <alignment horizontal="center" vertical="center" wrapText="1"/>
    </xf>
    <xf numFmtId="4" fontId="11" fillId="0" borderId="25" xfId="0" applyNumberFormat="1" applyFont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166" fontId="7" fillId="2" borderId="24" xfId="3" applyNumberFormat="1" applyFont="1" applyFill="1" applyBorder="1" applyAlignment="1" applyProtection="1">
      <alignment horizontal="center" vertical="center"/>
      <protection locked="0"/>
    </xf>
    <xf numFmtId="166" fontId="7" fillId="2" borderId="27" xfId="3" applyNumberFormat="1" applyFont="1" applyFill="1" applyBorder="1" applyAlignment="1" applyProtection="1">
      <alignment horizontal="center" vertical="center"/>
      <protection locked="0"/>
    </xf>
    <xf numFmtId="9" fontId="11" fillId="0" borderId="25" xfId="1" applyFont="1" applyFill="1" applyBorder="1" applyAlignment="1" applyProtection="1">
      <alignment horizontal="center" vertical="center" wrapText="1"/>
    </xf>
    <xf numFmtId="9" fontId="11" fillId="0" borderId="28" xfId="1" applyFont="1" applyFill="1" applyBorder="1" applyAlignment="1" applyProtection="1">
      <alignment horizontal="center" vertical="center" wrapText="1"/>
    </xf>
    <xf numFmtId="0" fontId="7" fillId="2" borderId="35" xfId="3" applyFont="1" applyFill="1" applyBorder="1" applyAlignment="1" applyProtection="1">
      <alignment horizontal="center" vertical="center"/>
      <protection locked="0"/>
    </xf>
    <xf numFmtId="164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4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5" xfId="3" applyFont="1" applyFill="1" applyBorder="1" applyAlignment="1" applyProtection="1">
      <alignment horizontal="center" vertical="center" wrapText="1"/>
      <protection locked="0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2" xfId="3" applyFont="1" applyFill="1" applyBorder="1" applyAlignment="1" applyProtection="1">
      <alignment horizontal="center" vertical="center" wrapText="1"/>
      <protection locked="0"/>
    </xf>
    <xf numFmtId="0" fontId="5" fillId="3" borderId="6" xfId="2" applyFont="1" applyFill="1" applyBorder="1" applyAlignment="1" applyProtection="1">
      <alignment horizontal="left" vertical="center" wrapText="1"/>
      <protection locked="0"/>
    </xf>
    <xf numFmtId="0" fontId="5" fillId="3" borderId="8" xfId="2" applyFont="1" applyFill="1" applyBorder="1" applyAlignment="1" applyProtection="1">
      <alignment horizontal="left" vertical="center" wrapText="1"/>
      <protection locked="0"/>
    </xf>
    <xf numFmtId="0" fontId="4" fillId="0" borderId="5" xfId="2" applyBorder="1" applyAlignment="1" applyProtection="1">
      <alignment horizontal="left" vertical="center" wrapText="1"/>
      <protection locked="0"/>
    </xf>
    <xf numFmtId="0" fontId="7" fillId="7" borderId="29" xfId="3" applyFont="1" applyFill="1" applyBorder="1" applyAlignment="1" applyProtection="1">
      <alignment horizontal="center" vertical="center"/>
      <protection locked="0"/>
    </xf>
    <xf numFmtId="0" fontId="13" fillId="7" borderId="26" xfId="0" applyFont="1" applyFill="1" applyBorder="1" applyAlignment="1" applyProtection="1">
      <alignment horizontal="center" vertical="center"/>
      <protection locked="0"/>
    </xf>
  </cellXfs>
  <cellStyles count="16">
    <cellStyle name="Millares 2 2" xfId="4" xr:uid="{00000000-0005-0000-0000-000000000000}"/>
    <cellStyle name="Millares 2 2 3" xfId="5" xr:uid="{00000000-0005-0000-0000-000001000000}"/>
    <cellStyle name="Millares 5" xfId="6" xr:uid="{00000000-0005-0000-0000-000002000000}"/>
    <cellStyle name="Moneda 2" xfId="7" xr:uid="{00000000-0005-0000-0000-000003000000}"/>
    <cellStyle name="Moneda 2 2" xfId="8" xr:uid="{00000000-0005-0000-0000-000004000000}"/>
    <cellStyle name="Normal" xfId="0" builtinId="0"/>
    <cellStyle name="Normal 10" xfId="9" xr:uid="{00000000-0005-0000-0000-000006000000}"/>
    <cellStyle name="Normal 15" xfId="10" xr:uid="{00000000-0005-0000-0000-000007000000}"/>
    <cellStyle name="Normal 2" xfId="11" xr:uid="{00000000-0005-0000-0000-000008000000}"/>
    <cellStyle name="Normal 2 2" xfId="12" xr:uid="{00000000-0005-0000-0000-000009000000}"/>
    <cellStyle name="Normal 4" xfId="2" xr:uid="{00000000-0005-0000-0000-00000A000000}"/>
    <cellStyle name="Normal 5" xfId="3" xr:uid="{00000000-0005-0000-0000-00000B000000}"/>
    <cellStyle name="Normal 5 2" xfId="13" xr:uid="{00000000-0005-0000-0000-00000C000000}"/>
    <cellStyle name="Normal 6 5" xfId="14" xr:uid="{00000000-0005-0000-0000-00000D000000}"/>
    <cellStyle name="Normal 7" xfId="15" xr:uid="{00000000-0005-0000-0000-00000E000000}"/>
    <cellStyle name="Porcentaje" xfId="1" builtinId="5"/>
  </cellStyles>
  <dxfs count="0"/>
  <tableStyles count="0" defaultTableStyle="TableStyleMedium2" defaultPivotStyle="PivotStyleLight16"/>
  <colors>
    <mruColors>
      <color rgb="FFFF99FF"/>
      <color rgb="FFEF7FEA"/>
      <color rgb="FFF17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1:U1784"/>
  <sheetViews>
    <sheetView tabSelected="1" view="pageBreakPreview" zoomScale="66" zoomScaleNormal="100" zoomScaleSheetLayoutView="66" zoomScalePageLayoutView="89" workbookViewId="0">
      <selection activeCell="O10" sqref="O1:Q1048576"/>
    </sheetView>
  </sheetViews>
  <sheetFormatPr baseColWidth="10" defaultRowHeight="15" x14ac:dyDescent="0.25"/>
  <cols>
    <col min="1" max="1" width="32.28515625" style="1" customWidth="1"/>
    <col min="2" max="2" width="7.5703125" style="13" customWidth="1"/>
    <col min="3" max="3" width="22.85546875" style="1" customWidth="1"/>
    <col min="4" max="4" width="18.42578125" style="14" customWidth="1"/>
    <col min="5" max="5" width="18" style="14" customWidth="1"/>
    <col min="6" max="6" width="19.7109375" style="14" customWidth="1"/>
    <col min="7" max="7" width="12.85546875" style="14" customWidth="1"/>
    <col min="8" max="8" width="8.28515625" style="14" customWidth="1"/>
    <col min="9" max="10" width="9.7109375" style="14" customWidth="1"/>
    <col min="11" max="11" width="11.140625" style="14" customWidth="1"/>
    <col min="12" max="12" width="11" style="1" customWidth="1"/>
    <col min="13" max="13" width="7.7109375" style="1" customWidth="1"/>
    <col min="14" max="14" width="9.42578125" style="1" customWidth="1"/>
    <col min="15" max="15" width="10.140625" style="1" customWidth="1"/>
    <col min="16" max="16" width="12.5703125" style="1" customWidth="1"/>
    <col min="17" max="17" width="11" style="15" customWidth="1"/>
    <col min="18" max="18" width="15" style="16" customWidth="1"/>
    <col min="19" max="19" width="11.5703125" style="1" customWidth="1"/>
    <col min="20" max="20" width="10.5703125" style="1" customWidth="1"/>
    <col min="21" max="16384" width="11.42578125" style="1"/>
  </cols>
  <sheetData>
    <row r="1" spans="1:21" ht="39" customHeight="1" thickBot="1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1" ht="22.5" customHeight="1" thickBot="1" x14ac:dyDescent="0.3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1" s="2" customFormat="1" ht="24.95" customHeight="1" thickBot="1" x14ac:dyDescent="0.25">
      <c r="A3" s="46" t="s">
        <v>2</v>
      </c>
      <c r="B3" s="46"/>
      <c r="C3" s="65" t="s">
        <v>3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1" s="2" customFormat="1" ht="24.95" customHeight="1" thickBot="1" x14ac:dyDescent="0.25">
      <c r="A4" s="46" t="s">
        <v>4</v>
      </c>
      <c r="B4" s="46"/>
      <c r="C4" s="47" t="s">
        <v>5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1" s="2" customFormat="1" ht="24.95" customHeight="1" thickBot="1" x14ac:dyDescent="0.25">
      <c r="A5" s="46" t="s">
        <v>6</v>
      </c>
      <c r="B5" s="46"/>
      <c r="C5" s="47" t="s">
        <v>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9"/>
    </row>
    <row r="6" spans="1:21" s="2" customFormat="1" ht="24.95" customHeight="1" thickBot="1" x14ac:dyDescent="0.25">
      <c r="A6" s="46" t="s">
        <v>8</v>
      </c>
      <c r="B6" s="46"/>
      <c r="C6" s="47" t="s">
        <v>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9"/>
    </row>
    <row r="7" spans="1:21" s="2" customFormat="1" ht="24.95" customHeight="1" thickBot="1" x14ac:dyDescent="0.25">
      <c r="A7" s="46" t="s">
        <v>10</v>
      </c>
      <c r="B7" s="46"/>
      <c r="C7" s="47" t="s">
        <v>11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9"/>
    </row>
    <row r="8" spans="1:21" ht="15" customHeight="1" thickBot="1" x14ac:dyDescent="0.3">
      <c r="A8" s="50" t="s">
        <v>12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2" t="s">
        <v>13</v>
      </c>
      <c r="N8" s="53"/>
      <c r="O8" s="56" t="s">
        <v>14</v>
      </c>
      <c r="P8" s="51"/>
      <c r="Q8" s="51"/>
      <c r="R8" s="51"/>
      <c r="S8" s="51"/>
      <c r="T8" s="51"/>
    </row>
    <row r="9" spans="1:21" ht="27.75" customHeight="1" thickBot="1" x14ac:dyDescent="0.3">
      <c r="A9" s="57" t="s">
        <v>15</v>
      </c>
      <c r="B9" s="58"/>
      <c r="C9" s="61" t="s">
        <v>16</v>
      </c>
      <c r="D9" s="39" t="s">
        <v>17</v>
      </c>
      <c r="E9" s="40"/>
      <c r="F9" s="40"/>
      <c r="G9" s="40"/>
      <c r="H9" s="40"/>
      <c r="I9" s="40"/>
      <c r="J9" s="40"/>
      <c r="K9" s="40"/>
      <c r="L9" s="41"/>
      <c r="M9" s="54"/>
      <c r="N9" s="55"/>
      <c r="O9" s="39" t="s">
        <v>886</v>
      </c>
      <c r="P9" s="40"/>
      <c r="Q9" s="41"/>
      <c r="R9" s="3" t="s">
        <v>18</v>
      </c>
      <c r="S9" s="4" t="s">
        <v>19</v>
      </c>
      <c r="T9" s="4" t="s">
        <v>20</v>
      </c>
    </row>
    <row r="10" spans="1:21" ht="52.5" customHeight="1" thickBot="1" x14ac:dyDescent="0.3">
      <c r="A10" s="59"/>
      <c r="B10" s="60"/>
      <c r="C10" s="62"/>
      <c r="D10" s="5" t="s">
        <v>21</v>
      </c>
      <c r="E10" s="5" t="s">
        <v>22</v>
      </c>
      <c r="F10" s="5" t="s">
        <v>23</v>
      </c>
      <c r="G10" s="5" t="s">
        <v>24</v>
      </c>
      <c r="H10" s="5" t="s">
        <v>25</v>
      </c>
      <c r="I10" s="6" t="s">
        <v>26</v>
      </c>
      <c r="J10" s="6" t="s">
        <v>27</v>
      </c>
      <c r="K10" s="6" t="s">
        <v>28</v>
      </c>
      <c r="L10" s="6" t="s">
        <v>29</v>
      </c>
      <c r="M10" s="6" t="s">
        <v>30</v>
      </c>
      <c r="N10" s="6" t="s">
        <v>31</v>
      </c>
      <c r="O10" s="6" t="s">
        <v>32</v>
      </c>
      <c r="P10" s="6" t="s">
        <v>33</v>
      </c>
      <c r="Q10" s="7" t="s">
        <v>34</v>
      </c>
      <c r="R10" s="8" t="s">
        <v>35</v>
      </c>
      <c r="S10" s="9" t="s">
        <v>36</v>
      </c>
      <c r="T10" s="10" t="s">
        <v>37</v>
      </c>
    </row>
    <row r="11" spans="1:21" ht="56.25" customHeight="1" thickBot="1" x14ac:dyDescent="0.3">
      <c r="A11" s="44" t="s">
        <v>38</v>
      </c>
      <c r="B11" s="42">
        <v>1.1000000000000001</v>
      </c>
      <c r="C11" s="34" t="s">
        <v>39</v>
      </c>
      <c r="D11" s="34" t="s">
        <v>40</v>
      </c>
      <c r="E11" s="34" t="s">
        <v>41</v>
      </c>
      <c r="F11" s="34" t="s">
        <v>42</v>
      </c>
      <c r="G11" s="34" t="s">
        <v>43</v>
      </c>
      <c r="H11" s="34" t="s">
        <v>44</v>
      </c>
      <c r="I11" s="34" t="s">
        <v>45</v>
      </c>
      <c r="J11" s="34" t="s">
        <v>46</v>
      </c>
      <c r="K11" s="34" t="s">
        <v>47</v>
      </c>
      <c r="L11" s="34" t="s">
        <v>48</v>
      </c>
      <c r="M11" s="34">
        <v>0</v>
      </c>
      <c r="N11" s="34">
        <v>2021</v>
      </c>
      <c r="O11" s="36">
        <v>12</v>
      </c>
      <c r="P11" s="36">
        <v>6</v>
      </c>
      <c r="Q11" s="29">
        <f>P11</f>
        <v>6</v>
      </c>
      <c r="R11" s="37">
        <f>Q11/Q12</f>
        <v>0.5</v>
      </c>
      <c r="S11" s="34"/>
      <c r="T11" s="34"/>
      <c r="U11" s="11"/>
    </row>
    <row r="12" spans="1:21" ht="56.25" customHeight="1" thickBot="1" x14ac:dyDescent="0.3">
      <c r="A12" s="45"/>
      <c r="B12" s="43"/>
      <c r="C12" s="35" t="s">
        <v>49</v>
      </c>
      <c r="D12" s="35" t="s">
        <v>49</v>
      </c>
      <c r="E12" s="35" t="s">
        <v>50</v>
      </c>
      <c r="F12" s="35" t="s">
        <v>51</v>
      </c>
      <c r="G12" s="35" t="s">
        <v>51</v>
      </c>
      <c r="H12" s="35" t="s">
        <v>51</v>
      </c>
      <c r="I12" s="35" t="s">
        <v>51</v>
      </c>
      <c r="J12" s="35" t="s">
        <v>51</v>
      </c>
      <c r="K12" s="35" t="s">
        <v>51</v>
      </c>
      <c r="L12" s="35" t="s">
        <v>51</v>
      </c>
      <c r="M12" s="35"/>
      <c r="N12" s="35"/>
      <c r="O12" s="35" t="s">
        <v>51</v>
      </c>
      <c r="P12" s="35" t="s">
        <v>51</v>
      </c>
      <c r="Q12" s="29">
        <f>O11</f>
        <v>12</v>
      </c>
      <c r="R12" s="38"/>
      <c r="S12" s="35"/>
      <c r="T12" s="35"/>
      <c r="U12" s="11"/>
    </row>
    <row r="13" spans="1:21" ht="56.25" customHeight="1" thickBot="1" x14ac:dyDescent="0.3">
      <c r="A13" s="45"/>
      <c r="B13" s="42">
        <v>1.2</v>
      </c>
      <c r="C13" s="34" t="s">
        <v>52</v>
      </c>
      <c r="D13" s="34" t="s">
        <v>53</v>
      </c>
      <c r="E13" s="34" t="s">
        <v>54</v>
      </c>
      <c r="F13" s="34" t="s">
        <v>55</v>
      </c>
      <c r="G13" s="34" t="s">
        <v>43</v>
      </c>
      <c r="H13" s="34" t="s">
        <v>44</v>
      </c>
      <c r="I13" s="34" t="s">
        <v>45</v>
      </c>
      <c r="J13" s="34" t="s">
        <v>46</v>
      </c>
      <c r="K13" s="34" t="s">
        <v>47</v>
      </c>
      <c r="L13" s="34" t="s">
        <v>48</v>
      </c>
      <c r="M13" s="34">
        <v>0</v>
      </c>
      <c r="N13" s="34">
        <v>2021</v>
      </c>
      <c r="O13" s="36">
        <v>1800</v>
      </c>
      <c r="P13" s="36">
        <v>900</v>
      </c>
      <c r="Q13" s="29">
        <f>P13</f>
        <v>900</v>
      </c>
      <c r="R13" s="37">
        <f>Q13/Q14</f>
        <v>0.5</v>
      </c>
      <c r="S13" s="34"/>
      <c r="T13" s="34"/>
      <c r="U13" s="11"/>
    </row>
    <row r="14" spans="1:21" ht="56.25" customHeight="1" thickBot="1" x14ac:dyDescent="0.3">
      <c r="A14" s="96"/>
      <c r="B14" s="43"/>
      <c r="C14" s="35" t="s">
        <v>49</v>
      </c>
      <c r="D14" s="35" t="s">
        <v>49</v>
      </c>
      <c r="E14" s="35" t="s">
        <v>50</v>
      </c>
      <c r="F14" s="35" t="s">
        <v>51</v>
      </c>
      <c r="G14" s="35" t="s">
        <v>51</v>
      </c>
      <c r="H14" s="35" t="s">
        <v>51</v>
      </c>
      <c r="I14" s="35" t="s">
        <v>51</v>
      </c>
      <c r="J14" s="35" t="s">
        <v>51</v>
      </c>
      <c r="K14" s="35" t="s">
        <v>51</v>
      </c>
      <c r="L14" s="35" t="s">
        <v>51</v>
      </c>
      <c r="M14" s="35"/>
      <c r="N14" s="35"/>
      <c r="O14" s="35" t="s">
        <v>51</v>
      </c>
      <c r="P14" s="35" t="s">
        <v>51</v>
      </c>
      <c r="Q14" s="29">
        <f>O13</f>
        <v>1800</v>
      </c>
      <c r="R14" s="38"/>
      <c r="S14" s="35"/>
      <c r="T14" s="35"/>
    </row>
    <row r="15" spans="1:21" ht="13.5" customHeight="1" x14ac:dyDescent="0.25">
      <c r="A15" s="12"/>
    </row>
    <row r="16" spans="1:21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thickBot="1" x14ac:dyDescent="0.3"/>
    <row r="49" spans="1:21" ht="39" customHeight="1" thickBot="1" x14ac:dyDescent="0.3">
      <c r="A49" s="66" t="s">
        <v>0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1" ht="22.5" customHeight="1" thickBot="1" x14ac:dyDescent="0.3">
      <c r="A50" s="63" t="s">
        <v>1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</row>
    <row r="51" spans="1:21" s="2" customFormat="1" ht="24.95" customHeight="1" thickBot="1" x14ac:dyDescent="0.25">
      <c r="A51" s="46" t="s">
        <v>2</v>
      </c>
      <c r="B51" s="46"/>
      <c r="C51" s="65" t="s">
        <v>3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  <row r="52" spans="1:21" s="2" customFormat="1" ht="24.95" customHeight="1" thickBot="1" x14ac:dyDescent="0.25">
      <c r="A52" s="46" t="s">
        <v>4</v>
      </c>
      <c r="B52" s="46"/>
      <c r="C52" s="47" t="s">
        <v>56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9"/>
    </row>
    <row r="53" spans="1:21" s="2" customFormat="1" ht="24.95" customHeight="1" thickBot="1" x14ac:dyDescent="0.25">
      <c r="A53" s="46" t="s">
        <v>6</v>
      </c>
      <c r="B53" s="46"/>
      <c r="C53" s="47" t="s">
        <v>7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9"/>
    </row>
    <row r="54" spans="1:21" s="2" customFormat="1" ht="24.95" customHeight="1" thickBot="1" x14ac:dyDescent="0.3">
      <c r="A54" s="46" t="s">
        <v>8</v>
      </c>
      <c r="B54" s="46"/>
      <c r="C54" s="47" t="s">
        <v>57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9"/>
      <c r="U54" s="11"/>
    </row>
    <row r="55" spans="1:21" s="2" customFormat="1" ht="24.95" customHeight="1" thickBot="1" x14ac:dyDescent="0.25">
      <c r="A55" s="46" t="s">
        <v>10</v>
      </c>
      <c r="B55" s="46"/>
      <c r="C55" s="47" t="s">
        <v>58</v>
      </c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9"/>
    </row>
    <row r="56" spans="1:21" ht="15" customHeight="1" thickBot="1" x14ac:dyDescent="0.3">
      <c r="A56" s="50" t="s">
        <v>12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2" t="s">
        <v>13</v>
      </c>
      <c r="N56" s="53"/>
      <c r="O56" s="56" t="s">
        <v>14</v>
      </c>
      <c r="P56" s="51"/>
      <c r="Q56" s="51"/>
      <c r="R56" s="51"/>
      <c r="S56" s="51"/>
      <c r="T56" s="51"/>
    </row>
    <row r="57" spans="1:21" ht="33.75" customHeight="1" thickBot="1" x14ac:dyDescent="0.3">
      <c r="A57" s="57" t="s">
        <v>15</v>
      </c>
      <c r="B57" s="58"/>
      <c r="C57" s="61" t="s">
        <v>16</v>
      </c>
      <c r="D57" s="39" t="s">
        <v>17</v>
      </c>
      <c r="E57" s="40"/>
      <c r="F57" s="40"/>
      <c r="G57" s="40"/>
      <c r="H57" s="40"/>
      <c r="I57" s="40"/>
      <c r="J57" s="40"/>
      <c r="K57" s="40"/>
      <c r="L57" s="41"/>
      <c r="M57" s="54"/>
      <c r="N57" s="55"/>
      <c r="O57" s="39" t="str">
        <f>O9</f>
        <v>1ER TRIMESTRE 2023</v>
      </c>
      <c r="P57" s="40"/>
      <c r="Q57" s="41"/>
      <c r="R57" s="3" t="s">
        <v>18</v>
      </c>
      <c r="S57" s="4" t="s">
        <v>19</v>
      </c>
      <c r="T57" s="4" t="s">
        <v>20</v>
      </c>
    </row>
    <row r="58" spans="1:21" ht="42.75" customHeight="1" thickBot="1" x14ac:dyDescent="0.3">
      <c r="A58" s="59"/>
      <c r="B58" s="60"/>
      <c r="C58" s="62"/>
      <c r="D58" s="5" t="s">
        <v>21</v>
      </c>
      <c r="E58" s="5" t="s">
        <v>22</v>
      </c>
      <c r="F58" s="5" t="s">
        <v>23</v>
      </c>
      <c r="G58" s="5" t="s">
        <v>24</v>
      </c>
      <c r="H58" s="5" t="s">
        <v>25</v>
      </c>
      <c r="I58" s="6" t="s">
        <v>26</v>
      </c>
      <c r="J58" s="6" t="s">
        <v>27</v>
      </c>
      <c r="K58" s="6" t="s">
        <v>28</v>
      </c>
      <c r="L58" s="6" t="s">
        <v>29</v>
      </c>
      <c r="M58" s="6" t="s">
        <v>30</v>
      </c>
      <c r="N58" s="6" t="s">
        <v>31</v>
      </c>
      <c r="O58" s="6" t="str">
        <f>O10</f>
        <v>METAS  PROG. EJER 2022</v>
      </c>
      <c r="P58" s="6" t="str">
        <f>P10</f>
        <v>METAS ALCANZADAS ENE-JUN 2022</v>
      </c>
      <c r="Q58" s="7" t="s">
        <v>34</v>
      </c>
      <c r="R58" s="8" t="str">
        <f>R10</f>
        <v>DE 40% A 50%</v>
      </c>
      <c r="S58" s="9" t="str">
        <f>S10</f>
        <v>DE 30% A 39%</v>
      </c>
      <c r="T58" s="10" t="str">
        <f>T10</f>
        <v>DE 0% A 29%</v>
      </c>
    </row>
    <row r="59" spans="1:21" ht="56.25" customHeight="1" thickBot="1" x14ac:dyDescent="0.3">
      <c r="A59" s="44" t="s">
        <v>38</v>
      </c>
      <c r="B59" s="42">
        <v>1.1000000000000001</v>
      </c>
      <c r="C59" s="34" t="s">
        <v>59</v>
      </c>
      <c r="D59" s="34" t="s">
        <v>60</v>
      </c>
      <c r="E59" s="34" t="s">
        <v>61</v>
      </c>
      <c r="F59" s="34" t="s">
        <v>62</v>
      </c>
      <c r="G59" s="34" t="s">
        <v>43</v>
      </c>
      <c r="H59" s="34" t="s">
        <v>44</v>
      </c>
      <c r="I59" s="34" t="s">
        <v>45</v>
      </c>
      <c r="J59" s="34" t="s">
        <v>46</v>
      </c>
      <c r="K59" s="34" t="s">
        <v>47</v>
      </c>
      <c r="L59" s="34" t="s">
        <v>48</v>
      </c>
      <c r="M59" s="34">
        <v>0</v>
      </c>
      <c r="N59" s="34">
        <v>2021</v>
      </c>
      <c r="O59" s="36">
        <v>600</v>
      </c>
      <c r="P59" s="36">
        <v>300</v>
      </c>
      <c r="Q59" s="29">
        <f>P59</f>
        <v>300</v>
      </c>
      <c r="R59" s="37">
        <f>Q59/Q60</f>
        <v>0.5</v>
      </c>
      <c r="S59" s="75"/>
      <c r="T59" s="75"/>
      <c r="U59" s="11"/>
    </row>
    <row r="60" spans="1:21" ht="56.25" customHeight="1" thickBot="1" x14ac:dyDescent="0.3">
      <c r="A60" s="45"/>
      <c r="B60" s="43"/>
      <c r="C60" s="35" t="s">
        <v>49</v>
      </c>
      <c r="D60" s="35" t="s">
        <v>49</v>
      </c>
      <c r="E60" s="35" t="s">
        <v>50</v>
      </c>
      <c r="F60" s="35" t="s">
        <v>51</v>
      </c>
      <c r="G60" s="35" t="s">
        <v>51</v>
      </c>
      <c r="H60" s="35" t="s">
        <v>51</v>
      </c>
      <c r="I60" s="35" t="s">
        <v>51</v>
      </c>
      <c r="J60" s="35" t="s">
        <v>51</v>
      </c>
      <c r="K60" s="35" t="s">
        <v>51</v>
      </c>
      <c r="L60" s="35" t="s">
        <v>51</v>
      </c>
      <c r="M60" s="35"/>
      <c r="N60" s="35"/>
      <c r="O60" s="35" t="s">
        <v>51</v>
      </c>
      <c r="P60" s="35" t="s">
        <v>51</v>
      </c>
      <c r="Q60" s="29">
        <f>O59</f>
        <v>600</v>
      </c>
      <c r="R60" s="38"/>
      <c r="S60" s="75"/>
      <c r="T60" s="75"/>
      <c r="U60" s="11"/>
    </row>
    <row r="61" spans="1:21" ht="56.25" customHeight="1" thickBot="1" x14ac:dyDescent="0.3">
      <c r="A61" s="45"/>
      <c r="B61" s="42">
        <v>1.2</v>
      </c>
      <c r="C61" s="34" t="s">
        <v>63</v>
      </c>
      <c r="D61" s="34" t="s">
        <v>64</v>
      </c>
      <c r="E61" s="34" t="s">
        <v>65</v>
      </c>
      <c r="F61" s="34" t="s">
        <v>66</v>
      </c>
      <c r="G61" s="34" t="s">
        <v>43</v>
      </c>
      <c r="H61" s="34" t="s">
        <v>44</v>
      </c>
      <c r="I61" s="34" t="s">
        <v>45</v>
      </c>
      <c r="J61" s="34" t="s">
        <v>46</v>
      </c>
      <c r="K61" s="34" t="s">
        <v>47</v>
      </c>
      <c r="L61" s="34" t="s">
        <v>48</v>
      </c>
      <c r="M61" s="34">
        <v>0</v>
      </c>
      <c r="N61" s="34">
        <v>2021</v>
      </c>
      <c r="O61" s="36">
        <v>240</v>
      </c>
      <c r="P61" s="36">
        <v>120</v>
      </c>
      <c r="Q61" s="29">
        <f>P61</f>
        <v>120</v>
      </c>
      <c r="R61" s="37">
        <f>Q61/Q62</f>
        <v>0.5</v>
      </c>
      <c r="S61" s="75"/>
      <c r="T61" s="75"/>
      <c r="U61" s="11"/>
    </row>
    <row r="62" spans="1:21" ht="56.25" customHeight="1" thickBot="1" x14ac:dyDescent="0.3">
      <c r="A62" s="45"/>
      <c r="B62" s="43"/>
      <c r="C62" s="35" t="s">
        <v>49</v>
      </c>
      <c r="D62" s="35" t="s">
        <v>49</v>
      </c>
      <c r="E62" s="35" t="s">
        <v>50</v>
      </c>
      <c r="F62" s="35" t="s">
        <v>51</v>
      </c>
      <c r="G62" s="35" t="s">
        <v>51</v>
      </c>
      <c r="H62" s="35" t="s">
        <v>51</v>
      </c>
      <c r="I62" s="35" t="s">
        <v>51</v>
      </c>
      <c r="J62" s="35" t="s">
        <v>51</v>
      </c>
      <c r="K62" s="35" t="s">
        <v>51</v>
      </c>
      <c r="L62" s="35" t="s">
        <v>51</v>
      </c>
      <c r="M62" s="35"/>
      <c r="N62" s="35"/>
      <c r="O62" s="35" t="s">
        <v>51</v>
      </c>
      <c r="P62" s="35" t="s">
        <v>51</v>
      </c>
      <c r="Q62" s="29">
        <f>O61</f>
        <v>240</v>
      </c>
      <c r="R62" s="38"/>
      <c r="S62" s="75"/>
      <c r="T62" s="75"/>
    </row>
    <row r="63" spans="1:21" ht="13.5" customHeight="1" x14ac:dyDescent="0.25"/>
    <row r="64" spans="1:21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spans="1:21" ht="13.5" customHeight="1" thickBot="1" x14ac:dyDescent="0.3"/>
    <row r="98" spans="1:21" ht="39" customHeight="1" thickBot="1" x14ac:dyDescent="0.3">
      <c r="A98" s="66" t="s">
        <v>0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1:21" ht="22.5" customHeight="1" thickBot="1" x14ac:dyDescent="0.3">
      <c r="A99" s="63" t="s">
        <v>1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</row>
    <row r="100" spans="1:21" s="2" customFormat="1" ht="24.95" customHeight="1" thickBot="1" x14ac:dyDescent="0.25">
      <c r="A100" s="46" t="s">
        <v>2</v>
      </c>
      <c r="B100" s="46"/>
      <c r="C100" s="65" t="s">
        <v>3</v>
      </c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</row>
    <row r="101" spans="1:21" s="2" customFormat="1" ht="24.95" customHeight="1" thickBot="1" x14ac:dyDescent="0.25">
      <c r="A101" s="46" t="s">
        <v>4</v>
      </c>
      <c r="B101" s="46"/>
      <c r="C101" s="47" t="s">
        <v>67</v>
      </c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9"/>
    </row>
    <row r="102" spans="1:21" s="2" customFormat="1" ht="24.95" customHeight="1" thickBot="1" x14ac:dyDescent="0.25">
      <c r="A102" s="46" t="s">
        <v>6</v>
      </c>
      <c r="B102" s="46"/>
      <c r="C102" s="47" t="s">
        <v>7</v>
      </c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9"/>
    </row>
    <row r="103" spans="1:21" s="2" customFormat="1" ht="24.95" customHeight="1" thickBot="1" x14ac:dyDescent="0.3">
      <c r="A103" s="46" t="s">
        <v>8</v>
      </c>
      <c r="B103" s="46"/>
      <c r="C103" s="47" t="s">
        <v>68</v>
      </c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9"/>
      <c r="U103" s="11"/>
    </row>
    <row r="104" spans="1:21" s="2" customFormat="1" ht="24.95" customHeight="1" thickBot="1" x14ac:dyDescent="0.25">
      <c r="A104" s="46" t="s">
        <v>10</v>
      </c>
      <c r="B104" s="46"/>
      <c r="C104" s="47" t="s">
        <v>69</v>
      </c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9"/>
    </row>
    <row r="105" spans="1:21" ht="15" customHeight="1" thickBot="1" x14ac:dyDescent="0.3">
      <c r="A105" s="50" t="s">
        <v>12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2" t="s">
        <v>13</v>
      </c>
      <c r="N105" s="53"/>
      <c r="O105" s="56" t="s">
        <v>14</v>
      </c>
      <c r="P105" s="51"/>
      <c r="Q105" s="51"/>
      <c r="R105" s="51"/>
      <c r="S105" s="51"/>
      <c r="T105" s="51"/>
    </row>
    <row r="106" spans="1:21" ht="33" customHeight="1" thickBot="1" x14ac:dyDescent="0.3">
      <c r="A106" s="57" t="s">
        <v>15</v>
      </c>
      <c r="B106" s="58"/>
      <c r="C106" s="61" t="s">
        <v>16</v>
      </c>
      <c r="D106" s="39" t="s">
        <v>17</v>
      </c>
      <c r="E106" s="40"/>
      <c r="F106" s="40"/>
      <c r="G106" s="40"/>
      <c r="H106" s="40"/>
      <c r="I106" s="40"/>
      <c r="J106" s="40"/>
      <c r="K106" s="40"/>
      <c r="L106" s="41"/>
      <c r="M106" s="54"/>
      <c r="N106" s="55"/>
      <c r="O106" s="39" t="str">
        <f>O9</f>
        <v>1ER TRIMESTRE 2023</v>
      </c>
      <c r="P106" s="40"/>
      <c r="Q106" s="41"/>
      <c r="R106" s="3" t="s">
        <v>18</v>
      </c>
      <c r="S106" s="4" t="s">
        <v>19</v>
      </c>
      <c r="T106" s="4" t="s">
        <v>20</v>
      </c>
    </row>
    <row r="107" spans="1:21" ht="42.75" customHeight="1" thickBot="1" x14ac:dyDescent="0.3">
      <c r="A107" s="59"/>
      <c r="B107" s="60"/>
      <c r="C107" s="62"/>
      <c r="D107" s="5" t="s">
        <v>21</v>
      </c>
      <c r="E107" s="5" t="s">
        <v>22</v>
      </c>
      <c r="F107" s="5" t="s">
        <v>23</v>
      </c>
      <c r="G107" s="5" t="s">
        <v>24</v>
      </c>
      <c r="H107" s="5" t="s">
        <v>25</v>
      </c>
      <c r="I107" s="6" t="s">
        <v>26</v>
      </c>
      <c r="J107" s="6" t="s">
        <v>27</v>
      </c>
      <c r="K107" s="6" t="s">
        <v>28</v>
      </c>
      <c r="L107" s="6" t="s">
        <v>29</v>
      </c>
      <c r="M107" s="6" t="s">
        <v>30</v>
      </c>
      <c r="N107" s="6" t="s">
        <v>31</v>
      </c>
      <c r="O107" s="6" t="str">
        <f>O10</f>
        <v>METAS  PROG. EJER 2022</v>
      </c>
      <c r="P107" s="6" t="str">
        <f>P10</f>
        <v>METAS ALCANZADAS ENE-JUN 2022</v>
      </c>
      <c r="Q107" s="7" t="s">
        <v>34</v>
      </c>
      <c r="R107" s="8" t="str">
        <f>R10</f>
        <v>DE 40% A 50%</v>
      </c>
      <c r="S107" s="9" t="str">
        <f>S10</f>
        <v>DE 30% A 39%</v>
      </c>
      <c r="T107" s="10" t="str">
        <f>T10</f>
        <v>DE 0% A 29%</v>
      </c>
    </row>
    <row r="108" spans="1:21" ht="56.25" customHeight="1" thickBot="1" x14ac:dyDescent="0.3">
      <c r="A108" s="44" t="s">
        <v>38</v>
      </c>
      <c r="B108" s="42">
        <v>1.1000000000000001</v>
      </c>
      <c r="C108" s="34" t="s">
        <v>70</v>
      </c>
      <c r="D108" s="34" t="s">
        <v>71</v>
      </c>
      <c r="E108" s="34" t="s">
        <v>72</v>
      </c>
      <c r="F108" s="34" t="s">
        <v>73</v>
      </c>
      <c r="G108" s="34" t="s">
        <v>43</v>
      </c>
      <c r="H108" s="34" t="s">
        <v>44</v>
      </c>
      <c r="I108" s="34" t="s">
        <v>45</v>
      </c>
      <c r="J108" s="34" t="s">
        <v>46</v>
      </c>
      <c r="K108" s="34" t="s">
        <v>47</v>
      </c>
      <c r="L108" s="34" t="s">
        <v>74</v>
      </c>
      <c r="M108" s="34">
        <v>0</v>
      </c>
      <c r="N108" s="34">
        <v>2021</v>
      </c>
      <c r="O108" s="36">
        <v>48</v>
      </c>
      <c r="P108" s="36">
        <v>24</v>
      </c>
      <c r="Q108" s="29">
        <f>P108</f>
        <v>24</v>
      </c>
      <c r="R108" s="37">
        <f>Q108/Q109</f>
        <v>0.5</v>
      </c>
      <c r="S108" s="34"/>
      <c r="T108" s="34"/>
      <c r="U108" s="11"/>
    </row>
    <row r="109" spans="1:21" ht="56.25" customHeight="1" thickBot="1" x14ac:dyDescent="0.3">
      <c r="A109" s="45"/>
      <c r="B109" s="43"/>
      <c r="C109" s="35" t="s">
        <v>49</v>
      </c>
      <c r="D109" s="35" t="s">
        <v>49</v>
      </c>
      <c r="E109" s="35" t="s">
        <v>50</v>
      </c>
      <c r="F109" s="35" t="s">
        <v>51</v>
      </c>
      <c r="G109" s="35" t="s">
        <v>51</v>
      </c>
      <c r="H109" s="35" t="s">
        <v>51</v>
      </c>
      <c r="I109" s="35" t="s">
        <v>51</v>
      </c>
      <c r="J109" s="35" t="s">
        <v>51</v>
      </c>
      <c r="K109" s="35" t="s">
        <v>51</v>
      </c>
      <c r="L109" s="35" t="s">
        <v>51</v>
      </c>
      <c r="M109" s="35"/>
      <c r="N109" s="35"/>
      <c r="O109" s="35" t="s">
        <v>51</v>
      </c>
      <c r="P109" s="35" t="s">
        <v>51</v>
      </c>
      <c r="Q109" s="29">
        <f>O108</f>
        <v>48</v>
      </c>
      <c r="R109" s="38"/>
      <c r="S109" s="35"/>
      <c r="T109" s="35"/>
      <c r="U109" s="11"/>
    </row>
    <row r="110" spans="1:21" ht="56.25" customHeight="1" thickBot="1" x14ac:dyDescent="0.3">
      <c r="A110" s="45"/>
      <c r="B110" s="42">
        <v>1.2</v>
      </c>
      <c r="C110" s="34" t="s">
        <v>75</v>
      </c>
      <c r="D110" s="34" t="s">
        <v>76</v>
      </c>
      <c r="E110" s="34" t="s">
        <v>77</v>
      </c>
      <c r="F110" s="34" t="s">
        <v>78</v>
      </c>
      <c r="G110" s="34" t="s">
        <v>43</v>
      </c>
      <c r="H110" s="34" t="s">
        <v>44</v>
      </c>
      <c r="I110" s="34" t="s">
        <v>45</v>
      </c>
      <c r="J110" s="34" t="s">
        <v>46</v>
      </c>
      <c r="K110" s="34" t="s">
        <v>47</v>
      </c>
      <c r="L110" s="34" t="s">
        <v>74</v>
      </c>
      <c r="M110" s="34">
        <v>0</v>
      </c>
      <c r="N110" s="34">
        <v>2021</v>
      </c>
      <c r="O110" s="36">
        <v>120</v>
      </c>
      <c r="P110" s="36">
        <v>60</v>
      </c>
      <c r="Q110" s="29">
        <f>P110</f>
        <v>60</v>
      </c>
      <c r="R110" s="37">
        <f t="shared" ref="R110" si="0">Q110/Q111</f>
        <v>0.5</v>
      </c>
      <c r="S110" s="34"/>
      <c r="T110" s="34"/>
      <c r="U110" s="11"/>
    </row>
    <row r="111" spans="1:21" ht="56.25" customHeight="1" thickBot="1" x14ac:dyDescent="0.3">
      <c r="A111" s="45"/>
      <c r="B111" s="43"/>
      <c r="C111" s="35" t="s">
        <v>49</v>
      </c>
      <c r="D111" s="35" t="s">
        <v>49</v>
      </c>
      <c r="E111" s="35" t="s">
        <v>50</v>
      </c>
      <c r="F111" s="35" t="s">
        <v>51</v>
      </c>
      <c r="G111" s="35" t="s">
        <v>51</v>
      </c>
      <c r="H111" s="35" t="s">
        <v>51</v>
      </c>
      <c r="I111" s="35" t="s">
        <v>51</v>
      </c>
      <c r="J111" s="35" t="s">
        <v>51</v>
      </c>
      <c r="K111" s="35" t="s">
        <v>51</v>
      </c>
      <c r="L111" s="35" t="s">
        <v>51</v>
      </c>
      <c r="M111" s="35"/>
      <c r="N111" s="35"/>
      <c r="O111" s="35" t="s">
        <v>51</v>
      </c>
      <c r="P111" s="35" t="s">
        <v>51</v>
      </c>
      <c r="Q111" s="29">
        <f>O110</f>
        <v>120</v>
      </c>
      <c r="R111" s="38"/>
      <c r="S111" s="35"/>
      <c r="T111" s="35"/>
      <c r="U111" s="11"/>
    </row>
    <row r="112" spans="1:21" ht="56.25" customHeight="1" thickBot="1" x14ac:dyDescent="0.3">
      <c r="A112" s="45"/>
      <c r="B112" s="42">
        <v>1.3</v>
      </c>
      <c r="C112" s="34" t="s">
        <v>79</v>
      </c>
      <c r="D112" s="34" t="s">
        <v>80</v>
      </c>
      <c r="E112" s="34" t="s">
        <v>81</v>
      </c>
      <c r="F112" s="34" t="s">
        <v>82</v>
      </c>
      <c r="G112" s="34" t="s">
        <v>43</v>
      </c>
      <c r="H112" s="34" t="s">
        <v>44</v>
      </c>
      <c r="I112" s="34" t="s">
        <v>45</v>
      </c>
      <c r="J112" s="34" t="s">
        <v>46</v>
      </c>
      <c r="K112" s="34" t="s">
        <v>83</v>
      </c>
      <c r="L112" s="34" t="s">
        <v>74</v>
      </c>
      <c r="M112" s="34">
        <v>0</v>
      </c>
      <c r="N112" s="34">
        <v>2021</v>
      </c>
      <c r="O112" s="36">
        <v>72</v>
      </c>
      <c r="P112" s="36">
        <v>36</v>
      </c>
      <c r="Q112" s="29">
        <f>P112</f>
        <v>36</v>
      </c>
      <c r="R112" s="37">
        <f t="shared" ref="R112" si="1">Q112/Q113</f>
        <v>0.5</v>
      </c>
      <c r="S112" s="34"/>
      <c r="T112" s="34"/>
      <c r="U112" s="11"/>
    </row>
    <row r="113" spans="1:21" ht="56.25" customHeight="1" thickBot="1" x14ac:dyDescent="0.3">
      <c r="A113" s="45"/>
      <c r="B113" s="43"/>
      <c r="C113" s="35" t="s">
        <v>49</v>
      </c>
      <c r="D113" s="35" t="s">
        <v>49</v>
      </c>
      <c r="E113" s="35" t="s">
        <v>50</v>
      </c>
      <c r="F113" s="35" t="s">
        <v>51</v>
      </c>
      <c r="G113" s="35" t="s">
        <v>51</v>
      </c>
      <c r="H113" s="35" t="s">
        <v>51</v>
      </c>
      <c r="I113" s="35" t="s">
        <v>51</v>
      </c>
      <c r="J113" s="35" t="s">
        <v>51</v>
      </c>
      <c r="K113" s="35" t="s">
        <v>51</v>
      </c>
      <c r="L113" s="35" t="s">
        <v>51</v>
      </c>
      <c r="M113" s="35"/>
      <c r="N113" s="35"/>
      <c r="O113" s="35" t="s">
        <v>51</v>
      </c>
      <c r="P113" s="35" t="s">
        <v>51</v>
      </c>
      <c r="Q113" s="29">
        <f>O112</f>
        <v>72</v>
      </c>
      <c r="R113" s="38"/>
      <c r="S113" s="35"/>
      <c r="T113" s="35"/>
    </row>
    <row r="114" spans="1:21" ht="56.25" customHeight="1" thickBot="1" x14ac:dyDescent="0.3">
      <c r="A114" s="45"/>
      <c r="B114" s="42">
        <v>1.4</v>
      </c>
      <c r="C114" s="34" t="s">
        <v>84</v>
      </c>
      <c r="D114" s="34" t="s">
        <v>85</v>
      </c>
      <c r="E114" s="34" t="s">
        <v>86</v>
      </c>
      <c r="F114" s="34" t="s">
        <v>87</v>
      </c>
      <c r="G114" s="34" t="s">
        <v>43</v>
      </c>
      <c r="H114" s="34" t="s">
        <v>44</v>
      </c>
      <c r="I114" s="34" t="s">
        <v>45</v>
      </c>
      <c r="J114" s="34" t="s">
        <v>46</v>
      </c>
      <c r="K114" s="34" t="s">
        <v>83</v>
      </c>
      <c r="L114" s="34" t="s">
        <v>74</v>
      </c>
      <c r="M114" s="34">
        <v>0</v>
      </c>
      <c r="N114" s="34">
        <v>2021</v>
      </c>
      <c r="O114" s="36">
        <v>24</v>
      </c>
      <c r="P114" s="36">
        <v>12</v>
      </c>
      <c r="Q114" s="29">
        <f>P114</f>
        <v>12</v>
      </c>
      <c r="R114" s="37">
        <f t="shared" ref="R114" si="2">Q114/Q115</f>
        <v>0.5</v>
      </c>
      <c r="S114" s="34"/>
      <c r="T114" s="34"/>
      <c r="U114" s="11"/>
    </row>
    <row r="115" spans="1:21" ht="56.25" customHeight="1" thickBot="1" x14ac:dyDescent="0.3">
      <c r="A115" s="45"/>
      <c r="B115" s="43"/>
      <c r="C115" s="35" t="s">
        <v>49</v>
      </c>
      <c r="D115" s="35" t="s">
        <v>49</v>
      </c>
      <c r="E115" s="35" t="s">
        <v>50</v>
      </c>
      <c r="F115" s="35" t="s">
        <v>51</v>
      </c>
      <c r="G115" s="35" t="s">
        <v>51</v>
      </c>
      <c r="H115" s="35" t="s">
        <v>51</v>
      </c>
      <c r="I115" s="35" t="s">
        <v>51</v>
      </c>
      <c r="J115" s="35" t="s">
        <v>51</v>
      </c>
      <c r="K115" s="35" t="s">
        <v>51</v>
      </c>
      <c r="L115" s="35" t="s">
        <v>51</v>
      </c>
      <c r="M115" s="35"/>
      <c r="N115" s="35"/>
      <c r="O115" s="35" t="s">
        <v>51</v>
      </c>
      <c r="P115" s="35" t="s">
        <v>51</v>
      </c>
      <c r="Q115" s="29">
        <f>O114</f>
        <v>24</v>
      </c>
      <c r="R115" s="38"/>
      <c r="S115" s="35"/>
      <c r="T115" s="35"/>
    </row>
    <row r="116" spans="1:21" ht="13.5" customHeight="1" x14ac:dyDescent="0.25"/>
    <row r="117" spans="1:21" ht="13.5" customHeight="1" x14ac:dyDescent="0.25"/>
    <row r="118" spans="1:21" ht="13.5" customHeight="1" x14ac:dyDescent="0.25"/>
    <row r="119" spans="1:21" ht="13.5" customHeight="1" x14ac:dyDescent="0.25"/>
    <row r="120" spans="1:21" ht="13.5" customHeight="1" x14ac:dyDescent="0.25"/>
    <row r="121" spans="1:21" ht="13.5" customHeight="1" x14ac:dyDescent="0.25"/>
    <row r="122" spans="1:21" ht="13.5" customHeight="1" x14ac:dyDescent="0.25"/>
    <row r="123" spans="1:21" ht="13.5" customHeight="1" x14ac:dyDescent="0.25"/>
    <row r="124" spans="1:21" ht="13.5" customHeight="1" x14ac:dyDescent="0.25"/>
    <row r="125" spans="1:21" ht="13.5" customHeight="1" x14ac:dyDescent="0.25"/>
    <row r="126" spans="1:21" ht="13.5" customHeight="1" x14ac:dyDescent="0.25"/>
    <row r="127" spans="1:21" ht="13.5" customHeight="1" x14ac:dyDescent="0.25"/>
    <row r="128" spans="1:21" ht="13.5" customHeight="1" x14ac:dyDescent="0.25"/>
    <row r="129" spans="1:21" ht="13.5" customHeight="1" x14ac:dyDescent="0.25"/>
    <row r="130" spans="1:21" ht="13.5" customHeight="1" x14ac:dyDescent="0.25"/>
    <row r="131" spans="1:21" ht="13.5" customHeight="1" x14ac:dyDescent="0.25"/>
    <row r="132" spans="1:21" ht="13.5" customHeight="1" x14ac:dyDescent="0.25"/>
    <row r="133" spans="1:21" ht="13.5" customHeight="1" thickBot="1" x14ac:dyDescent="0.3"/>
    <row r="134" spans="1:21" ht="39" customHeight="1" thickBot="1" x14ac:dyDescent="0.3">
      <c r="A134" s="66" t="s">
        <v>0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1" ht="22.5" customHeight="1" thickBot="1" x14ac:dyDescent="0.3">
      <c r="A135" s="63" t="s">
        <v>1</v>
      </c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</row>
    <row r="136" spans="1:21" s="2" customFormat="1" ht="24.95" customHeight="1" thickBot="1" x14ac:dyDescent="0.25">
      <c r="A136" s="46" t="s">
        <v>2</v>
      </c>
      <c r="B136" s="46"/>
      <c r="C136" s="95" t="s">
        <v>3</v>
      </c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</row>
    <row r="137" spans="1:21" s="2" customFormat="1" ht="24.95" customHeight="1" thickBot="1" x14ac:dyDescent="0.25">
      <c r="A137" s="46" t="s">
        <v>4</v>
      </c>
      <c r="B137" s="46"/>
      <c r="C137" s="47" t="s">
        <v>736</v>
      </c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9"/>
    </row>
    <row r="138" spans="1:21" s="2" customFormat="1" ht="24.95" customHeight="1" thickBot="1" x14ac:dyDescent="0.25">
      <c r="A138" s="46" t="s">
        <v>6</v>
      </c>
      <c r="B138" s="46"/>
      <c r="C138" s="47" t="s">
        <v>7</v>
      </c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9"/>
    </row>
    <row r="139" spans="1:21" s="2" customFormat="1" ht="24.95" customHeight="1" thickBot="1" x14ac:dyDescent="0.3">
      <c r="A139" s="46" t="s">
        <v>8</v>
      </c>
      <c r="B139" s="46"/>
      <c r="C139" s="47" t="s">
        <v>88</v>
      </c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9"/>
      <c r="U139" s="17"/>
    </row>
    <row r="140" spans="1:21" s="2" customFormat="1" ht="24.95" customHeight="1" thickBot="1" x14ac:dyDescent="0.25">
      <c r="A140" s="46" t="s">
        <v>10</v>
      </c>
      <c r="B140" s="46"/>
      <c r="C140" s="47" t="s">
        <v>89</v>
      </c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9"/>
    </row>
    <row r="141" spans="1:21" ht="15" customHeight="1" thickBot="1" x14ac:dyDescent="0.3">
      <c r="A141" s="50" t="s">
        <v>12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2" t="s">
        <v>13</v>
      </c>
      <c r="N141" s="53"/>
      <c r="O141" s="56" t="s">
        <v>14</v>
      </c>
      <c r="P141" s="51"/>
      <c r="Q141" s="51"/>
      <c r="R141" s="51"/>
      <c r="S141" s="51"/>
      <c r="T141" s="51"/>
    </row>
    <row r="142" spans="1:21" ht="33" customHeight="1" thickBot="1" x14ac:dyDescent="0.3">
      <c r="A142" s="57" t="s">
        <v>15</v>
      </c>
      <c r="B142" s="58"/>
      <c r="C142" s="61" t="s">
        <v>16</v>
      </c>
      <c r="D142" s="39" t="s">
        <v>17</v>
      </c>
      <c r="E142" s="40"/>
      <c r="F142" s="40"/>
      <c r="G142" s="40"/>
      <c r="H142" s="40"/>
      <c r="I142" s="40"/>
      <c r="J142" s="40"/>
      <c r="K142" s="40"/>
      <c r="L142" s="41"/>
      <c r="M142" s="54"/>
      <c r="N142" s="55"/>
      <c r="O142" s="39" t="str">
        <f>O9</f>
        <v>1ER TRIMESTRE 2023</v>
      </c>
      <c r="P142" s="40"/>
      <c r="Q142" s="41"/>
      <c r="R142" s="3" t="s">
        <v>18</v>
      </c>
      <c r="S142" s="4" t="s">
        <v>19</v>
      </c>
      <c r="T142" s="4" t="s">
        <v>20</v>
      </c>
    </row>
    <row r="143" spans="1:21" ht="42.75" customHeight="1" thickBot="1" x14ac:dyDescent="0.3">
      <c r="A143" s="59"/>
      <c r="B143" s="60"/>
      <c r="C143" s="62"/>
      <c r="D143" s="5" t="s">
        <v>21</v>
      </c>
      <c r="E143" s="5" t="s">
        <v>22</v>
      </c>
      <c r="F143" s="5" t="s">
        <v>23</v>
      </c>
      <c r="G143" s="5" t="s">
        <v>24</v>
      </c>
      <c r="H143" s="5" t="s">
        <v>25</v>
      </c>
      <c r="I143" s="6" t="s">
        <v>26</v>
      </c>
      <c r="J143" s="6" t="s">
        <v>27</v>
      </c>
      <c r="K143" s="6" t="s">
        <v>28</v>
      </c>
      <c r="L143" s="6" t="s">
        <v>29</v>
      </c>
      <c r="M143" s="6" t="s">
        <v>30</v>
      </c>
      <c r="N143" s="6" t="s">
        <v>31</v>
      </c>
      <c r="O143" s="6" t="str">
        <f>O10</f>
        <v>METAS  PROG. EJER 2022</v>
      </c>
      <c r="P143" s="6" t="str">
        <f>P10</f>
        <v>METAS ALCANZADAS ENE-JUN 2022</v>
      </c>
      <c r="Q143" s="7" t="s">
        <v>34</v>
      </c>
      <c r="R143" s="8" t="str">
        <f>R10</f>
        <v>DE 40% A 50%</v>
      </c>
      <c r="S143" s="9" t="str">
        <f>S10</f>
        <v>DE 30% A 39%</v>
      </c>
      <c r="T143" s="10" t="str">
        <f>T10</f>
        <v>DE 0% A 29%</v>
      </c>
    </row>
    <row r="144" spans="1:21" ht="56.25" customHeight="1" thickBot="1" x14ac:dyDescent="0.3">
      <c r="A144" s="44" t="s">
        <v>38</v>
      </c>
      <c r="B144" s="42">
        <v>1.1000000000000001</v>
      </c>
      <c r="C144" s="34" t="s">
        <v>90</v>
      </c>
      <c r="D144" s="34" t="s">
        <v>91</v>
      </c>
      <c r="E144" s="34" t="s">
        <v>92</v>
      </c>
      <c r="F144" s="34" t="s">
        <v>93</v>
      </c>
      <c r="G144" s="34" t="s">
        <v>43</v>
      </c>
      <c r="H144" s="34" t="s">
        <v>44</v>
      </c>
      <c r="I144" s="34" t="s">
        <v>45</v>
      </c>
      <c r="J144" s="34" t="s">
        <v>46</v>
      </c>
      <c r="K144" s="34" t="s">
        <v>47</v>
      </c>
      <c r="L144" s="34" t="s">
        <v>48</v>
      </c>
      <c r="M144" s="34">
        <v>0</v>
      </c>
      <c r="N144" s="34">
        <v>2021</v>
      </c>
      <c r="O144" s="36">
        <v>6</v>
      </c>
      <c r="P144" s="36">
        <v>3</v>
      </c>
      <c r="Q144" s="29">
        <f>P144</f>
        <v>3</v>
      </c>
      <c r="R144" s="37">
        <f>Q144/Q145</f>
        <v>0.5</v>
      </c>
      <c r="S144" s="34"/>
      <c r="T144" s="34"/>
      <c r="U144" s="18"/>
    </row>
    <row r="145" spans="1:21" ht="56.25" customHeight="1" thickBot="1" x14ac:dyDescent="0.3">
      <c r="A145" s="45"/>
      <c r="B145" s="43"/>
      <c r="C145" s="35" t="s">
        <v>49</v>
      </c>
      <c r="D145" s="35" t="s">
        <v>49</v>
      </c>
      <c r="E145" s="35" t="s">
        <v>50</v>
      </c>
      <c r="F145" s="35" t="s">
        <v>51</v>
      </c>
      <c r="G145" s="35" t="s">
        <v>51</v>
      </c>
      <c r="H145" s="35" t="s">
        <v>51</v>
      </c>
      <c r="I145" s="35" t="s">
        <v>51</v>
      </c>
      <c r="J145" s="35" t="s">
        <v>51</v>
      </c>
      <c r="K145" s="35" t="s">
        <v>51</v>
      </c>
      <c r="L145" s="35" t="s">
        <v>51</v>
      </c>
      <c r="M145" s="35"/>
      <c r="N145" s="35"/>
      <c r="O145" s="35" t="s">
        <v>51</v>
      </c>
      <c r="P145" s="35" t="s">
        <v>51</v>
      </c>
      <c r="Q145" s="29">
        <f>O144</f>
        <v>6</v>
      </c>
      <c r="R145" s="38"/>
      <c r="S145" s="35"/>
      <c r="T145" s="35"/>
      <c r="U145" s="11"/>
    </row>
    <row r="146" spans="1:21" ht="74.25" customHeight="1" thickBot="1" x14ac:dyDescent="0.3">
      <c r="A146" s="45"/>
      <c r="B146" s="42">
        <v>1.2</v>
      </c>
      <c r="C146" s="34" t="s">
        <v>94</v>
      </c>
      <c r="D146" s="34" t="s">
        <v>95</v>
      </c>
      <c r="E146" s="34" t="s">
        <v>96</v>
      </c>
      <c r="F146" s="34" t="s">
        <v>73</v>
      </c>
      <c r="G146" s="34" t="s">
        <v>43</v>
      </c>
      <c r="H146" s="34" t="s">
        <v>44</v>
      </c>
      <c r="I146" s="34" t="s">
        <v>45</v>
      </c>
      <c r="J146" s="34" t="s">
        <v>46</v>
      </c>
      <c r="K146" s="34" t="s">
        <v>47</v>
      </c>
      <c r="L146" s="34" t="s">
        <v>48</v>
      </c>
      <c r="M146" s="34">
        <v>0</v>
      </c>
      <c r="N146" s="34">
        <v>2021</v>
      </c>
      <c r="O146" s="36">
        <v>6</v>
      </c>
      <c r="P146" s="36">
        <v>3</v>
      </c>
      <c r="Q146" s="29">
        <f>P146</f>
        <v>3</v>
      </c>
      <c r="R146" s="37">
        <f t="shared" ref="R146" si="3">Q146/Q147</f>
        <v>0.5</v>
      </c>
      <c r="S146" s="34"/>
      <c r="T146" s="34"/>
      <c r="U146" s="18"/>
    </row>
    <row r="147" spans="1:21" ht="62.25" customHeight="1" thickBot="1" x14ac:dyDescent="0.3">
      <c r="A147" s="45"/>
      <c r="B147" s="43"/>
      <c r="C147" s="35" t="s">
        <v>49</v>
      </c>
      <c r="D147" s="35" t="s">
        <v>49</v>
      </c>
      <c r="E147" s="35" t="s">
        <v>50</v>
      </c>
      <c r="F147" s="35" t="s">
        <v>51</v>
      </c>
      <c r="G147" s="35" t="s">
        <v>51</v>
      </c>
      <c r="H147" s="35" t="s">
        <v>51</v>
      </c>
      <c r="I147" s="35" t="s">
        <v>51</v>
      </c>
      <c r="J147" s="35" t="s">
        <v>51</v>
      </c>
      <c r="K147" s="35" t="s">
        <v>51</v>
      </c>
      <c r="L147" s="35" t="s">
        <v>51</v>
      </c>
      <c r="M147" s="35"/>
      <c r="N147" s="35"/>
      <c r="O147" s="35" t="s">
        <v>51</v>
      </c>
      <c r="P147" s="35" t="s">
        <v>51</v>
      </c>
      <c r="Q147" s="29">
        <f>O146</f>
        <v>6</v>
      </c>
      <c r="R147" s="38"/>
      <c r="S147" s="35"/>
      <c r="T147" s="35"/>
      <c r="U147" s="11"/>
    </row>
    <row r="148" spans="1:21" ht="69.75" customHeight="1" thickBot="1" x14ac:dyDescent="0.3">
      <c r="A148" s="45"/>
      <c r="B148" s="42">
        <v>1.3</v>
      </c>
      <c r="C148" s="34" t="s">
        <v>97</v>
      </c>
      <c r="D148" s="34" t="s">
        <v>98</v>
      </c>
      <c r="E148" s="34" t="s">
        <v>99</v>
      </c>
      <c r="F148" s="34" t="s">
        <v>100</v>
      </c>
      <c r="G148" s="34" t="s">
        <v>43</v>
      </c>
      <c r="H148" s="34" t="s">
        <v>44</v>
      </c>
      <c r="I148" s="34" t="s">
        <v>45</v>
      </c>
      <c r="J148" s="34" t="s">
        <v>46</v>
      </c>
      <c r="K148" s="34" t="s">
        <v>47</v>
      </c>
      <c r="L148" s="34" t="s">
        <v>48</v>
      </c>
      <c r="M148" s="34">
        <v>0</v>
      </c>
      <c r="N148" s="34">
        <v>2021</v>
      </c>
      <c r="O148" s="36">
        <v>6</v>
      </c>
      <c r="P148" s="36">
        <v>3</v>
      </c>
      <c r="Q148" s="29">
        <f>P148</f>
        <v>3</v>
      </c>
      <c r="R148" s="37">
        <f t="shared" ref="R148" si="4">Q148/Q149</f>
        <v>0.5</v>
      </c>
      <c r="S148" s="34"/>
      <c r="T148" s="34"/>
      <c r="U148" s="18"/>
    </row>
    <row r="149" spans="1:21" ht="66.75" customHeight="1" thickBot="1" x14ac:dyDescent="0.3">
      <c r="A149" s="45"/>
      <c r="B149" s="43"/>
      <c r="C149" s="35" t="s">
        <v>49</v>
      </c>
      <c r="D149" s="35" t="s">
        <v>49</v>
      </c>
      <c r="E149" s="35" t="s">
        <v>50</v>
      </c>
      <c r="F149" s="35" t="s">
        <v>51</v>
      </c>
      <c r="G149" s="35" t="s">
        <v>51</v>
      </c>
      <c r="H149" s="35" t="s">
        <v>51</v>
      </c>
      <c r="I149" s="35" t="s">
        <v>51</v>
      </c>
      <c r="J149" s="35" t="s">
        <v>51</v>
      </c>
      <c r="K149" s="35" t="s">
        <v>51</v>
      </c>
      <c r="L149" s="35" t="s">
        <v>51</v>
      </c>
      <c r="M149" s="35"/>
      <c r="N149" s="35"/>
      <c r="O149" s="35" t="s">
        <v>51</v>
      </c>
      <c r="P149" s="35" t="s">
        <v>51</v>
      </c>
      <c r="Q149" s="29">
        <f>O148</f>
        <v>6</v>
      </c>
      <c r="R149" s="38"/>
      <c r="S149" s="35"/>
      <c r="T149" s="35"/>
    </row>
    <row r="150" spans="1:21" ht="56.25" customHeight="1" thickBot="1" x14ac:dyDescent="0.3">
      <c r="A150" s="45"/>
      <c r="B150" s="42">
        <v>1.4</v>
      </c>
      <c r="C150" s="34" t="s">
        <v>101</v>
      </c>
      <c r="D150" s="34" t="s">
        <v>102</v>
      </c>
      <c r="E150" s="34" t="s">
        <v>103</v>
      </c>
      <c r="F150" s="34" t="s">
        <v>104</v>
      </c>
      <c r="G150" s="34" t="s">
        <v>43</v>
      </c>
      <c r="H150" s="34" t="s">
        <v>44</v>
      </c>
      <c r="I150" s="34" t="s">
        <v>45</v>
      </c>
      <c r="J150" s="34" t="s">
        <v>46</v>
      </c>
      <c r="K150" s="34" t="s">
        <v>47</v>
      </c>
      <c r="L150" s="34" t="s">
        <v>48</v>
      </c>
      <c r="M150" s="34">
        <v>0</v>
      </c>
      <c r="N150" s="34">
        <v>2021</v>
      </c>
      <c r="O150" s="36">
        <v>6</v>
      </c>
      <c r="P150" s="36">
        <v>3</v>
      </c>
      <c r="Q150" s="29">
        <f>P150</f>
        <v>3</v>
      </c>
      <c r="R150" s="37">
        <f t="shared" ref="R150" si="5">Q150/Q151</f>
        <v>0.5</v>
      </c>
      <c r="S150" s="34"/>
      <c r="T150" s="34"/>
      <c r="U150" s="18"/>
    </row>
    <row r="151" spans="1:21" ht="49.5" customHeight="1" thickBot="1" x14ac:dyDescent="0.3">
      <c r="A151" s="45"/>
      <c r="B151" s="43"/>
      <c r="C151" s="35" t="s">
        <v>49</v>
      </c>
      <c r="D151" s="35" t="s">
        <v>49</v>
      </c>
      <c r="E151" s="35" t="s">
        <v>50</v>
      </c>
      <c r="F151" s="35" t="s">
        <v>51</v>
      </c>
      <c r="G151" s="35" t="s">
        <v>51</v>
      </c>
      <c r="H151" s="35" t="s">
        <v>51</v>
      </c>
      <c r="I151" s="35" t="s">
        <v>51</v>
      </c>
      <c r="J151" s="35" t="s">
        <v>51</v>
      </c>
      <c r="K151" s="35" t="s">
        <v>51</v>
      </c>
      <c r="L151" s="35" t="s">
        <v>51</v>
      </c>
      <c r="M151" s="35"/>
      <c r="N151" s="35"/>
      <c r="O151" s="35" t="s">
        <v>51</v>
      </c>
      <c r="P151" s="35" t="s">
        <v>51</v>
      </c>
      <c r="Q151" s="29">
        <f>O150</f>
        <v>6</v>
      </c>
      <c r="R151" s="38"/>
      <c r="S151" s="35"/>
      <c r="T151" s="35"/>
    </row>
    <row r="152" spans="1:21" ht="13.5" customHeight="1" x14ac:dyDescent="0.25"/>
    <row r="153" spans="1:21" ht="13.5" customHeight="1" x14ac:dyDescent="0.25"/>
    <row r="154" spans="1:21" ht="13.5" customHeight="1" x14ac:dyDescent="0.25"/>
    <row r="155" spans="1:21" ht="13.5" customHeight="1" x14ac:dyDescent="0.25"/>
    <row r="156" spans="1:21" ht="13.5" customHeight="1" x14ac:dyDescent="0.25"/>
    <row r="157" spans="1:21" ht="13.5" customHeight="1" x14ac:dyDescent="0.25"/>
    <row r="158" spans="1:21" ht="13.5" customHeight="1" x14ac:dyDescent="0.25"/>
    <row r="159" spans="1:21" ht="13.5" customHeight="1" x14ac:dyDescent="0.25"/>
    <row r="160" spans="1:21" ht="13.5" customHeight="1" x14ac:dyDescent="0.25"/>
    <row r="161" spans="1:21" ht="13.5" customHeight="1" x14ac:dyDescent="0.25"/>
    <row r="162" spans="1:21" ht="13.5" customHeight="1" x14ac:dyDescent="0.25"/>
    <row r="163" spans="1:21" ht="13.5" customHeight="1" x14ac:dyDescent="0.25"/>
    <row r="164" spans="1:21" ht="13.5" customHeight="1" x14ac:dyDescent="0.25"/>
    <row r="165" spans="1:21" ht="13.5" customHeight="1" x14ac:dyDescent="0.25"/>
    <row r="166" spans="1:21" ht="13.5" customHeight="1" thickBot="1" x14ac:dyDescent="0.3"/>
    <row r="167" spans="1:21" ht="39" customHeight="1" thickBot="1" x14ac:dyDescent="0.3">
      <c r="A167" s="66" t="s">
        <v>0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1" ht="22.5" customHeight="1" thickBot="1" x14ac:dyDescent="0.3">
      <c r="A168" s="63" t="s">
        <v>1</v>
      </c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</row>
    <row r="169" spans="1:21" ht="22.5" customHeight="1" thickBot="1" x14ac:dyDescent="0.3">
      <c r="A169" s="46" t="s">
        <v>2</v>
      </c>
      <c r="B169" s="46"/>
      <c r="C169" s="65" t="s">
        <v>3</v>
      </c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</row>
    <row r="170" spans="1:21" s="2" customFormat="1" ht="24.95" customHeight="1" thickBot="1" x14ac:dyDescent="0.25">
      <c r="A170" s="93" t="s">
        <v>4</v>
      </c>
      <c r="B170" s="94"/>
      <c r="C170" s="47" t="s">
        <v>737</v>
      </c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9"/>
    </row>
    <row r="171" spans="1:21" s="2" customFormat="1" ht="24.95" customHeight="1" thickBot="1" x14ac:dyDescent="0.25">
      <c r="A171" s="93" t="s">
        <v>6</v>
      </c>
      <c r="B171" s="94"/>
      <c r="C171" s="47" t="s">
        <v>7</v>
      </c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9"/>
    </row>
    <row r="172" spans="1:21" s="2" customFormat="1" ht="24.95" customHeight="1" thickBot="1" x14ac:dyDescent="0.3">
      <c r="A172" s="93" t="s">
        <v>8</v>
      </c>
      <c r="B172" s="94"/>
      <c r="C172" s="47" t="s">
        <v>105</v>
      </c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9"/>
      <c r="U172" s="11"/>
    </row>
    <row r="173" spans="1:21" s="2" customFormat="1" ht="24.95" customHeight="1" thickBot="1" x14ac:dyDescent="0.25">
      <c r="A173" s="93" t="s">
        <v>10</v>
      </c>
      <c r="B173" s="94"/>
      <c r="C173" s="47" t="s">
        <v>106</v>
      </c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9"/>
    </row>
    <row r="174" spans="1:21" ht="26.25" customHeight="1" thickBot="1" x14ac:dyDescent="0.3">
      <c r="A174" s="50" t="s">
        <v>12</v>
      </c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91"/>
      <c r="M174" s="52" t="s">
        <v>13</v>
      </c>
      <c r="N174" s="53"/>
      <c r="O174" s="56" t="s">
        <v>14</v>
      </c>
      <c r="P174" s="51"/>
      <c r="Q174" s="51"/>
      <c r="R174" s="51"/>
      <c r="S174" s="51"/>
      <c r="T174" s="51"/>
    </row>
    <row r="175" spans="1:21" ht="26.25" customHeight="1" thickBot="1" x14ac:dyDescent="0.3">
      <c r="A175" s="57" t="s">
        <v>15</v>
      </c>
      <c r="B175" s="58"/>
      <c r="C175" s="62" t="s">
        <v>16</v>
      </c>
      <c r="D175" s="39" t="s">
        <v>17</v>
      </c>
      <c r="E175" s="40"/>
      <c r="F175" s="40"/>
      <c r="G175" s="40"/>
      <c r="H175" s="40"/>
      <c r="I175" s="40"/>
      <c r="J175" s="40"/>
      <c r="K175" s="40"/>
      <c r="L175" s="41"/>
      <c r="M175" s="54"/>
      <c r="N175" s="55"/>
      <c r="O175" s="39" t="str">
        <f>O9</f>
        <v>1ER TRIMESTRE 2023</v>
      </c>
      <c r="P175" s="40"/>
      <c r="Q175" s="41"/>
      <c r="R175" s="3" t="s">
        <v>18</v>
      </c>
      <c r="S175" s="4" t="s">
        <v>19</v>
      </c>
      <c r="T175" s="4" t="s">
        <v>20</v>
      </c>
    </row>
    <row r="176" spans="1:21" ht="42.75" customHeight="1" thickBot="1" x14ac:dyDescent="0.3">
      <c r="A176" s="59"/>
      <c r="B176" s="60"/>
      <c r="C176" s="92"/>
      <c r="D176" s="5" t="s">
        <v>21</v>
      </c>
      <c r="E176" s="5" t="s">
        <v>22</v>
      </c>
      <c r="F176" s="5" t="s">
        <v>23</v>
      </c>
      <c r="G176" s="5" t="s">
        <v>24</v>
      </c>
      <c r="H176" s="5" t="s">
        <v>25</v>
      </c>
      <c r="I176" s="6" t="s">
        <v>26</v>
      </c>
      <c r="J176" s="6" t="s">
        <v>27</v>
      </c>
      <c r="K176" s="6" t="s">
        <v>28</v>
      </c>
      <c r="L176" s="6" t="s">
        <v>29</v>
      </c>
      <c r="M176" s="6" t="s">
        <v>30</v>
      </c>
      <c r="N176" s="6" t="s">
        <v>31</v>
      </c>
      <c r="O176" s="6" t="str">
        <f>O10</f>
        <v>METAS  PROG. EJER 2022</v>
      </c>
      <c r="P176" s="6" t="str">
        <f>P10</f>
        <v>METAS ALCANZADAS ENE-JUN 2022</v>
      </c>
      <c r="Q176" s="7" t="s">
        <v>34</v>
      </c>
      <c r="R176" s="8" t="str">
        <f>R10</f>
        <v>DE 40% A 50%</v>
      </c>
      <c r="S176" s="9" t="str">
        <f>S10</f>
        <v>DE 30% A 39%</v>
      </c>
      <c r="T176" s="10" t="str">
        <f>T10</f>
        <v>DE 0% A 29%</v>
      </c>
    </row>
    <row r="177" spans="1:21" ht="56.25" customHeight="1" thickBot="1" x14ac:dyDescent="0.3">
      <c r="A177" s="44" t="s">
        <v>38</v>
      </c>
      <c r="B177" s="42">
        <v>1.1000000000000001</v>
      </c>
      <c r="C177" s="34" t="s">
        <v>107</v>
      </c>
      <c r="D177" s="34" t="s">
        <v>108</v>
      </c>
      <c r="E177" s="34" t="s">
        <v>109</v>
      </c>
      <c r="F177" s="34" t="s">
        <v>110</v>
      </c>
      <c r="G177" s="34" t="s">
        <v>43</v>
      </c>
      <c r="H177" s="34" t="s">
        <v>44</v>
      </c>
      <c r="I177" s="34" t="s">
        <v>45</v>
      </c>
      <c r="J177" s="34" t="s">
        <v>46</v>
      </c>
      <c r="K177" s="34" t="s">
        <v>47</v>
      </c>
      <c r="L177" s="34" t="s">
        <v>48</v>
      </c>
      <c r="M177" s="34">
        <v>0</v>
      </c>
      <c r="N177" s="34">
        <v>2021</v>
      </c>
      <c r="O177" s="36">
        <v>48</v>
      </c>
      <c r="P177" s="36">
        <v>24</v>
      </c>
      <c r="Q177" s="29">
        <f>P177</f>
        <v>24</v>
      </c>
      <c r="R177" s="37">
        <f>Q177/Q178</f>
        <v>0.5</v>
      </c>
      <c r="S177" s="34"/>
      <c r="T177" s="34"/>
      <c r="U177" s="11"/>
    </row>
    <row r="178" spans="1:21" ht="56.25" customHeight="1" thickBot="1" x14ac:dyDescent="0.3">
      <c r="A178" s="45"/>
      <c r="B178" s="43"/>
      <c r="C178" s="35" t="s">
        <v>49</v>
      </c>
      <c r="D178" s="35" t="s">
        <v>49</v>
      </c>
      <c r="E178" s="35" t="s">
        <v>50</v>
      </c>
      <c r="F178" s="35" t="s">
        <v>51</v>
      </c>
      <c r="G178" s="35" t="s">
        <v>51</v>
      </c>
      <c r="H178" s="35" t="s">
        <v>51</v>
      </c>
      <c r="I178" s="35" t="s">
        <v>51</v>
      </c>
      <c r="J178" s="35" t="s">
        <v>51</v>
      </c>
      <c r="K178" s="35" t="s">
        <v>51</v>
      </c>
      <c r="L178" s="35" t="s">
        <v>51</v>
      </c>
      <c r="M178" s="35"/>
      <c r="N178" s="35"/>
      <c r="O178" s="70" t="s">
        <v>51</v>
      </c>
      <c r="P178" s="70" t="s">
        <v>51</v>
      </c>
      <c r="Q178" s="29">
        <f>O177</f>
        <v>48</v>
      </c>
      <c r="R178" s="38"/>
      <c r="S178" s="35"/>
      <c r="T178" s="35"/>
      <c r="U178" s="11"/>
    </row>
    <row r="179" spans="1:21" ht="56.25" customHeight="1" thickBot="1" x14ac:dyDescent="0.3">
      <c r="A179" s="45"/>
      <c r="B179" s="42">
        <v>1.2</v>
      </c>
      <c r="C179" s="34" t="s">
        <v>49</v>
      </c>
      <c r="D179" s="34" t="s">
        <v>111</v>
      </c>
      <c r="E179" s="34" t="s">
        <v>112</v>
      </c>
      <c r="F179" s="34" t="s">
        <v>113</v>
      </c>
      <c r="G179" s="34" t="s">
        <v>43</v>
      </c>
      <c r="H179" s="34" t="s">
        <v>44</v>
      </c>
      <c r="I179" s="34" t="s">
        <v>45</v>
      </c>
      <c r="J179" s="34" t="s">
        <v>46</v>
      </c>
      <c r="K179" s="34" t="s">
        <v>47</v>
      </c>
      <c r="L179" s="34" t="s">
        <v>48</v>
      </c>
      <c r="M179" s="34">
        <v>0</v>
      </c>
      <c r="N179" s="34">
        <v>2021</v>
      </c>
      <c r="O179" s="36">
        <v>48</v>
      </c>
      <c r="P179" s="36">
        <v>24</v>
      </c>
      <c r="Q179" s="29">
        <f>P179</f>
        <v>24</v>
      </c>
      <c r="R179" s="37">
        <f>Q179/Q180</f>
        <v>0.5</v>
      </c>
      <c r="S179" s="34"/>
      <c r="T179" s="34"/>
      <c r="U179" s="11"/>
    </row>
    <row r="180" spans="1:21" ht="56.25" customHeight="1" thickBot="1" x14ac:dyDescent="0.3">
      <c r="A180" s="45"/>
      <c r="B180" s="43"/>
      <c r="C180" s="35" t="s">
        <v>49</v>
      </c>
      <c r="D180" s="35" t="s">
        <v>49</v>
      </c>
      <c r="E180" s="35" t="s">
        <v>50</v>
      </c>
      <c r="F180" s="35" t="s">
        <v>51</v>
      </c>
      <c r="G180" s="35" t="s">
        <v>51</v>
      </c>
      <c r="H180" s="35" t="s">
        <v>51</v>
      </c>
      <c r="I180" s="35" t="s">
        <v>51</v>
      </c>
      <c r="J180" s="35" t="s">
        <v>51</v>
      </c>
      <c r="K180" s="35" t="s">
        <v>51</v>
      </c>
      <c r="L180" s="35" t="s">
        <v>51</v>
      </c>
      <c r="M180" s="35"/>
      <c r="N180" s="35"/>
      <c r="O180" s="70" t="s">
        <v>51</v>
      </c>
      <c r="P180" s="70" t="s">
        <v>51</v>
      </c>
      <c r="Q180" s="29">
        <f>O179</f>
        <v>48</v>
      </c>
      <c r="R180" s="38"/>
      <c r="S180" s="35"/>
      <c r="T180" s="35"/>
    </row>
    <row r="181" spans="1:21" ht="13.5" customHeight="1" x14ac:dyDescent="0.25"/>
    <row r="182" spans="1:21" ht="13.5" customHeight="1" x14ac:dyDescent="0.25"/>
    <row r="183" spans="1:21" ht="13.5" customHeight="1" x14ac:dyDescent="0.25"/>
    <row r="184" spans="1:21" ht="13.5" customHeight="1" x14ac:dyDescent="0.25"/>
    <row r="185" spans="1:21" ht="13.5" customHeight="1" x14ac:dyDescent="0.25"/>
    <row r="186" spans="1:21" ht="13.5" customHeight="1" x14ac:dyDescent="0.25"/>
    <row r="187" spans="1:21" ht="13.5" customHeight="1" x14ac:dyDescent="0.25"/>
    <row r="188" spans="1:21" ht="13.5" customHeight="1" x14ac:dyDescent="0.25"/>
    <row r="189" spans="1:21" ht="13.5" customHeight="1" x14ac:dyDescent="0.25"/>
    <row r="190" spans="1:21" ht="13.5" customHeight="1" x14ac:dyDescent="0.25"/>
    <row r="191" spans="1:21" ht="13.5" customHeight="1" x14ac:dyDescent="0.25"/>
    <row r="192" spans="1:21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spans="1:21" ht="13.5" customHeight="1" x14ac:dyDescent="0.25"/>
    <row r="210" spans="1:21" ht="13.5" customHeight="1" x14ac:dyDescent="0.25"/>
    <row r="211" spans="1:21" ht="13.5" customHeight="1" x14ac:dyDescent="0.25"/>
    <row r="212" spans="1:21" ht="13.5" customHeight="1" x14ac:dyDescent="0.25"/>
    <row r="213" spans="1:21" ht="13.5" customHeight="1" x14ac:dyDescent="0.25"/>
    <row r="214" spans="1:21" ht="13.5" customHeight="1" thickBot="1" x14ac:dyDescent="0.3"/>
    <row r="215" spans="1:21" ht="39" customHeight="1" thickBot="1" x14ac:dyDescent="0.3">
      <c r="A215" s="66" t="s">
        <v>0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1" ht="22.5" customHeight="1" thickBot="1" x14ac:dyDescent="0.3">
      <c r="A216" s="63" t="s">
        <v>1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</row>
    <row r="217" spans="1:21" s="2" customFormat="1" ht="24.95" customHeight="1" thickBot="1" x14ac:dyDescent="0.25">
      <c r="A217" s="46" t="s">
        <v>2</v>
      </c>
      <c r="B217" s="46"/>
      <c r="C217" s="65" t="s">
        <v>3</v>
      </c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</row>
    <row r="218" spans="1:21" s="2" customFormat="1" ht="24.95" customHeight="1" thickBot="1" x14ac:dyDescent="0.25">
      <c r="A218" s="46" t="s">
        <v>4</v>
      </c>
      <c r="B218" s="46"/>
      <c r="C218" s="47" t="s">
        <v>114</v>
      </c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9"/>
    </row>
    <row r="219" spans="1:21" s="2" customFormat="1" ht="24.95" customHeight="1" thickBot="1" x14ac:dyDescent="0.25">
      <c r="A219" s="46" t="s">
        <v>6</v>
      </c>
      <c r="B219" s="46"/>
      <c r="C219" s="47" t="s">
        <v>115</v>
      </c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9"/>
    </row>
    <row r="220" spans="1:21" s="2" customFormat="1" ht="24.95" customHeight="1" thickBot="1" x14ac:dyDescent="0.3">
      <c r="A220" s="46" t="s">
        <v>8</v>
      </c>
      <c r="B220" s="46"/>
      <c r="C220" s="47" t="s">
        <v>116</v>
      </c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9"/>
      <c r="U220" s="11"/>
    </row>
    <row r="221" spans="1:21" s="2" customFormat="1" ht="24.95" customHeight="1" thickBot="1" x14ac:dyDescent="0.25">
      <c r="A221" s="46" t="s">
        <v>10</v>
      </c>
      <c r="B221" s="46"/>
      <c r="C221" s="47" t="s">
        <v>117</v>
      </c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9"/>
    </row>
    <row r="222" spans="1:21" ht="15" customHeight="1" thickBot="1" x14ac:dyDescent="0.3">
      <c r="A222" s="50" t="s">
        <v>12</v>
      </c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2" t="s">
        <v>13</v>
      </c>
      <c r="N222" s="53"/>
      <c r="O222" s="56" t="s">
        <v>14</v>
      </c>
      <c r="P222" s="51"/>
      <c r="Q222" s="51"/>
      <c r="R222" s="51"/>
      <c r="S222" s="51"/>
      <c r="T222" s="51"/>
    </row>
    <row r="223" spans="1:21" ht="28.5" customHeight="1" thickBot="1" x14ac:dyDescent="0.3">
      <c r="A223" s="57" t="s">
        <v>15</v>
      </c>
      <c r="B223" s="58"/>
      <c r="C223" s="61" t="s">
        <v>16</v>
      </c>
      <c r="D223" s="39" t="s">
        <v>17</v>
      </c>
      <c r="E223" s="40"/>
      <c r="F223" s="40"/>
      <c r="G223" s="40"/>
      <c r="H223" s="40"/>
      <c r="I223" s="40"/>
      <c r="J223" s="40"/>
      <c r="K223" s="40"/>
      <c r="L223" s="41"/>
      <c r="M223" s="54"/>
      <c r="N223" s="55"/>
      <c r="O223" s="39" t="str">
        <f>O9</f>
        <v>1ER TRIMESTRE 2023</v>
      </c>
      <c r="P223" s="40"/>
      <c r="Q223" s="41"/>
      <c r="R223" s="3" t="s">
        <v>18</v>
      </c>
      <c r="S223" s="4" t="s">
        <v>19</v>
      </c>
      <c r="T223" s="4" t="s">
        <v>20</v>
      </c>
    </row>
    <row r="224" spans="1:21" ht="42.75" customHeight="1" thickBot="1" x14ac:dyDescent="0.3">
      <c r="A224" s="59"/>
      <c r="B224" s="60"/>
      <c r="C224" s="62"/>
      <c r="D224" s="5" t="s">
        <v>21</v>
      </c>
      <c r="E224" s="5" t="s">
        <v>22</v>
      </c>
      <c r="F224" s="5" t="s">
        <v>23</v>
      </c>
      <c r="G224" s="5" t="s">
        <v>24</v>
      </c>
      <c r="H224" s="5" t="s">
        <v>25</v>
      </c>
      <c r="I224" s="6" t="s">
        <v>26</v>
      </c>
      <c r="J224" s="6" t="s">
        <v>27</v>
      </c>
      <c r="K224" s="6" t="s">
        <v>28</v>
      </c>
      <c r="L224" s="6" t="s">
        <v>29</v>
      </c>
      <c r="M224" s="6" t="s">
        <v>30</v>
      </c>
      <c r="N224" s="6" t="s">
        <v>31</v>
      </c>
      <c r="O224" s="6" t="str">
        <f>O10</f>
        <v>METAS  PROG. EJER 2022</v>
      </c>
      <c r="P224" s="6" t="str">
        <f>P10</f>
        <v>METAS ALCANZADAS ENE-JUN 2022</v>
      </c>
      <c r="Q224" s="7" t="s">
        <v>34</v>
      </c>
      <c r="R224" s="8" t="str">
        <f>R10</f>
        <v>DE 40% A 50%</v>
      </c>
      <c r="S224" s="9" t="str">
        <f>S10</f>
        <v>DE 30% A 39%</v>
      </c>
      <c r="T224" s="10" t="str">
        <f>T10</f>
        <v>DE 0% A 29%</v>
      </c>
    </row>
    <row r="225" spans="1:21" ht="42" customHeight="1" thickBot="1" x14ac:dyDescent="0.3">
      <c r="A225" s="44" t="s">
        <v>38</v>
      </c>
      <c r="B225" s="42">
        <v>1.1000000000000001</v>
      </c>
      <c r="C225" s="34" t="s">
        <v>118</v>
      </c>
      <c r="D225" s="34" t="s">
        <v>119</v>
      </c>
      <c r="E225" s="34" t="s">
        <v>120</v>
      </c>
      <c r="F225" s="34" t="s">
        <v>121</v>
      </c>
      <c r="G225" s="34" t="s">
        <v>43</v>
      </c>
      <c r="H225" s="34" t="s">
        <v>44</v>
      </c>
      <c r="I225" s="34" t="s">
        <v>45</v>
      </c>
      <c r="J225" s="34" t="s">
        <v>46</v>
      </c>
      <c r="K225" s="34" t="s">
        <v>83</v>
      </c>
      <c r="L225" s="34" t="s">
        <v>74</v>
      </c>
      <c r="M225" s="34">
        <v>0</v>
      </c>
      <c r="N225" s="34">
        <v>2021</v>
      </c>
      <c r="O225" s="36">
        <v>3600</v>
      </c>
      <c r="P225" s="36">
        <v>1800</v>
      </c>
      <c r="Q225" s="29">
        <f>P225</f>
        <v>1800</v>
      </c>
      <c r="R225" s="37">
        <f>Q225/Q226</f>
        <v>0.5</v>
      </c>
      <c r="S225" s="34"/>
      <c r="T225" s="34"/>
      <c r="U225" s="11"/>
    </row>
    <row r="226" spans="1:21" ht="44.25" customHeight="1" thickBot="1" x14ac:dyDescent="0.3">
      <c r="A226" s="45"/>
      <c r="B226" s="43"/>
      <c r="C226" s="35" t="s">
        <v>49</v>
      </c>
      <c r="D226" s="35" t="s">
        <v>49</v>
      </c>
      <c r="E226" s="35" t="s">
        <v>50</v>
      </c>
      <c r="F226" s="35" t="s">
        <v>51</v>
      </c>
      <c r="G226" s="35" t="s">
        <v>51</v>
      </c>
      <c r="H226" s="35" t="s">
        <v>51</v>
      </c>
      <c r="I226" s="35" t="s">
        <v>51</v>
      </c>
      <c r="J226" s="35" t="s">
        <v>51</v>
      </c>
      <c r="K226" s="35" t="s">
        <v>51</v>
      </c>
      <c r="L226" s="35" t="s">
        <v>51</v>
      </c>
      <c r="M226" s="35"/>
      <c r="N226" s="35"/>
      <c r="O226" s="35" t="s">
        <v>51</v>
      </c>
      <c r="P226" s="35" t="s">
        <v>51</v>
      </c>
      <c r="Q226" s="29">
        <f>O225</f>
        <v>3600</v>
      </c>
      <c r="R226" s="38"/>
      <c r="S226" s="35"/>
      <c r="T226" s="35"/>
      <c r="U226" s="11"/>
    </row>
    <row r="227" spans="1:21" ht="57.75" customHeight="1" thickBot="1" x14ac:dyDescent="0.3">
      <c r="A227" s="45"/>
      <c r="B227" s="42">
        <v>1.2</v>
      </c>
      <c r="C227" s="34" t="s">
        <v>122</v>
      </c>
      <c r="D227" s="34" t="s">
        <v>123</v>
      </c>
      <c r="E227" s="34" t="s">
        <v>124</v>
      </c>
      <c r="F227" s="34" t="s">
        <v>125</v>
      </c>
      <c r="G227" s="34" t="s">
        <v>43</v>
      </c>
      <c r="H227" s="34" t="s">
        <v>44</v>
      </c>
      <c r="I227" s="34" t="s">
        <v>45</v>
      </c>
      <c r="J227" s="34" t="s">
        <v>46</v>
      </c>
      <c r="K227" s="34" t="s">
        <v>83</v>
      </c>
      <c r="L227" s="34" t="s">
        <v>126</v>
      </c>
      <c r="M227" s="34">
        <v>0</v>
      </c>
      <c r="N227" s="34">
        <v>2021</v>
      </c>
      <c r="O227" s="36">
        <v>1800</v>
      </c>
      <c r="P227" s="36">
        <v>900</v>
      </c>
      <c r="Q227" s="29">
        <f>P227</f>
        <v>900</v>
      </c>
      <c r="R227" s="37">
        <f t="shared" ref="R227" si="6">Q227/Q228</f>
        <v>0.5</v>
      </c>
      <c r="S227" s="34"/>
      <c r="T227" s="34"/>
      <c r="U227" s="11"/>
    </row>
    <row r="228" spans="1:21" ht="57.75" customHeight="1" thickBot="1" x14ac:dyDescent="0.3">
      <c r="A228" s="45"/>
      <c r="B228" s="43"/>
      <c r="C228" s="35" t="s">
        <v>49</v>
      </c>
      <c r="D228" s="35" t="s">
        <v>49</v>
      </c>
      <c r="E228" s="35" t="s">
        <v>50</v>
      </c>
      <c r="F228" s="35" t="s">
        <v>51</v>
      </c>
      <c r="G228" s="35" t="s">
        <v>51</v>
      </c>
      <c r="H228" s="35" t="s">
        <v>51</v>
      </c>
      <c r="I228" s="35" t="s">
        <v>51</v>
      </c>
      <c r="J228" s="35" t="s">
        <v>51</v>
      </c>
      <c r="K228" s="35" t="s">
        <v>51</v>
      </c>
      <c r="L228" s="35" t="s">
        <v>51</v>
      </c>
      <c r="M228" s="35"/>
      <c r="N228" s="35"/>
      <c r="O228" s="35" t="s">
        <v>51</v>
      </c>
      <c r="P228" s="35" t="s">
        <v>51</v>
      </c>
      <c r="Q228" s="29">
        <f>O227</f>
        <v>1800</v>
      </c>
      <c r="R228" s="38"/>
      <c r="S228" s="35"/>
      <c r="T228" s="35"/>
      <c r="U228" s="11"/>
    </row>
    <row r="229" spans="1:21" ht="42.75" customHeight="1" thickBot="1" x14ac:dyDescent="0.3">
      <c r="A229" s="45"/>
      <c r="B229" s="42">
        <v>1.3</v>
      </c>
      <c r="C229" s="34" t="s">
        <v>127</v>
      </c>
      <c r="D229" s="34" t="s">
        <v>128</v>
      </c>
      <c r="E229" s="34" t="s">
        <v>129</v>
      </c>
      <c r="F229" s="34" t="s">
        <v>130</v>
      </c>
      <c r="G229" s="34" t="s">
        <v>43</v>
      </c>
      <c r="H229" s="34" t="s">
        <v>44</v>
      </c>
      <c r="I229" s="34" t="s">
        <v>45</v>
      </c>
      <c r="J229" s="34" t="s">
        <v>46</v>
      </c>
      <c r="K229" s="34" t="s">
        <v>83</v>
      </c>
      <c r="L229" s="34" t="s">
        <v>126</v>
      </c>
      <c r="M229" s="34">
        <v>0</v>
      </c>
      <c r="N229" s="34">
        <v>2021</v>
      </c>
      <c r="O229" s="36">
        <v>4800</v>
      </c>
      <c r="P229" s="36">
        <v>2400</v>
      </c>
      <c r="Q229" s="29">
        <f>P229</f>
        <v>2400</v>
      </c>
      <c r="R229" s="37">
        <f t="shared" ref="R229" si="7">Q229/Q230</f>
        <v>0.5</v>
      </c>
      <c r="S229" s="34"/>
      <c r="T229" s="34"/>
      <c r="U229" s="11"/>
    </row>
    <row r="230" spans="1:21" ht="40.5" customHeight="1" thickBot="1" x14ac:dyDescent="0.3">
      <c r="A230" s="45"/>
      <c r="B230" s="43"/>
      <c r="C230" s="35" t="s">
        <v>49</v>
      </c>
      <c r="D230" s="35" t="s">
        <v>49</v>
      </c>
      <c r="E230" s="35" t="s">
        <v>50</v>
      </c>
      <c r="F230" s="35" t="s">
        <v>51</v>
      </c>
      <c r="G230" s="35" t="s">
        <v>51</v>
      </c>
      <c r="H230" s="35" t="s">
        <v>51</v>
      </c>
      <c r="I230" s="35" t="s">
        <v>51</v>
      </c>
      <c r="J230" s="35" t="s">
        <v>51</v>
      </c>
      <c r="K230" s="35" t="s">
        <v>51</v>
      </c>
      <c r="L230" s="35" t="s">
        <v>51</v>
      </c>
      <c r="M230" s="35"/>
      <c r="N230" s="35"/>
      <c r="O230" s="35" t="s">
        <v>51</v>
      </c>
      <c r="P230" s="35" t="s">
        <v>51</v>
      </c>
      <c r="Q230" s="29">
        <f>O229</f>
        <v>4800</v>
      </c>
      <c r="R230" s="38"/>
      <c r="S230" s="35"/>
      <c r="T230" s="35"/>
      <c r="U230" s="11"/>
    </row>
    <row r="231" spans="1:21" ht="57.75" customHeight="1" thickBot="1" x14ac:dyDescent="0.3">
      <c r="A231" s="45"/>
      <c r="B231" s="42">
        <v>1.4</v>
      </c>
      <c r="C231" s="34" t="s">
        <v>131</v>
      </c>
      <c r="D231" s="34" t="s">
        <v>132</v>
      </c>
      <c r="E231" s="34" t="s">
        <v>133</v>
      </c>
      <c r="F231" s="34" t="s">
        <v>134</v>
      </c>
      <c r="G231" s="34" t="s">
        <v>43</v>
      </c>
      <c r="H231" s="34" t="s">
        <v>44</v>
      </c>
      <c r="I231" s="34" t="s">
        <v>45</v>
      </c>
      <c r="J231" s="34" t="s">
        <v>46</v>
      </c>
      <c r="K231" s="34" t="s">
        <v>83</v>
      </c>
      <c r="L231" s="34" t="s">
        <v>74</v>
      </c>
      <c r="M231" s="34">
        <v>0</v>
      </c>
      <c r="N231" s="34">
        <v>2021</v>
      </c>
      <c r="O231" s="36">
        <v>12</v>
      </c>
      <c r="P231" s="36">
        <v>6</v>
      </c>
      <c r="Q231" s="29">
        <f>P231</f>
        <v>6</v>
      </c>
      <c r="R231" s="37">
        <f t="shared" ref="R231" si="8">Q231/Q232</f>
        <v>0.5</v>
      </c>
      <c r="S231" s="34"/>
      <c r="T231" s="34"/>
      <c r="U231" s="11"/>
    </row>
    <row r="232" spans="1:21" ht="57.75" customHeight="1" thickBot="1" x14ac:dyDescent="0.3">
      <c r="A232" s="45"/>
      <c r="B232" s="43"/>
      <c r="C232" s="35" t="s">
        <v>49</v>
      </c>
      <c r="D232" s="35" t="s">
        <v>49</v>
      </c>
      <c r="E232" s="35" t="s">
        <v>50</v>
      </c>
      <c r="F232" s="35" t="s">
        <v>51</v>
      </c>
      <c r="G232" s="35" t="s">
        <v>51</v>
      </c>
      <c r="H232" s="35" t="s">
        <v>51</v>
      </c>
      <c r="I232" s="35" t="s">
        <v>51</v>
      </c>
      <c r="J232" s="35" t="s">
        <v>51</v>
      </c>
      <c r="K232" s="35" t="s">
        <v>51</v>
      </c>
      <c r="L232" s="35" t="s">
        <v>51</v>
      </c>
      <c r="M232" s="35"/>
      <c r="N232" s="35"/>
      <c r="O232" s="35" t="s">
        <v>51</v>
      </c>
      <c r="P232" s="35" t="s">
        <v>51</v>
      </c>
      <c r="Q232" s="29">
        <f>O231</f>
        <v>12</v>
      </c>
      <c r="R232" s="38"/>
      <c r="S232" s="35"/>
      <c r="T232" s="35"/>
    </row>
    <row r="233" spans="1:21" ht="42" customHeight="1" thickBot="1" x14ac:dyDescent="0.3">
      <c r="A233" s="45"/>
      <c r="B233" s="42">
        <v>1.5</v>
      </c>
      <c r="C233" s="34" t="s">
        <v>135</v>
      </c>
      <c r="D233" s="34" t="s">
        <v>136</v>
      </c>
      <c r="E233" s="34" t="s">
        <v>137</v>
      </c>
      <c r="F233" s="34" t="s">
        <v>138</v>
      </c>
      <c r="G233" s="34" t="s">
        <v>43</v>
      </c>
      <c r="H233" s="34" t="s">
        <v>44</v>
      </c>
      <c r="I233" s="34" t="s">
        <v>45</v>
      </c>
      <c r="J233" s="34" t="s">
        <v>46</v>
      </c>
      <c r="K233" s="34" t="s">
        <v>83</v>
      </c>
      <c r="L233" s="34" t="s">
        <v>74</v>
      </c>
      <c r="M233" s="34">
        <v>0</v>
      </c>
      <c r="N233" s="34">
        <v>2021</v>
      </c>
      <c r="O233" s="36">
        <v>24</v>
      </c>
      <c r="P233" s="36">
        <v>12</v>
      </c>
      <c r="Q233" s="29">
        <f>P233</f>
        <v>12</v>
      </c>
      <c r="R233" s="37">
        <f t="shared" ref="R233" si="9">Q233/Q234</f>
        <v>0.5</v>
      </c>
      <c r="S233" s="34"/>
      <c r="T233" s="34"/>
      <c r="U233" s="11"/>
    </row>
    <row r="234" spans="1:21" ht="50.25" customHeight="1" thickBot="1" x14ac:dyDescent="0.3">
      <c r="A234" s="45"/>
      <c r="B234" s="43"/>
      <c r="C234" s="35" t="s">
        <v>49</v>
      </c>
      <c r="D234" s="35" t="s">
        <v>49</v>
      </c>
      <c r="E234" s="35" t="s">
        <v>50</v>
      </c>
      <c r="F234" s="35" t="s">
        <v>51</v>
      </c>
      <c r="G234" s="35" t="s">
        <v>51</v>
      </c>
      <c r="H234" s="35" t="s">
        <v>51</v>
      </c>
      <c r="I234" s="35" t="s">
        <v>51</v>
      </c>
      <c r="J234" s="35" t="s">
        <v>51</v>
      </c>
      <c r="K234" s="35" t="s">
        <v>51</v>
      </c>
      <c r="L234" s="35" t="s">
        <v>51</v>
      </c>
      <c r="M234" s="35"/>
      <c r="N234" s="35"/>
      <c r="O234" s="35" t="s">
        <v>51</v>
      </c>
      <c r="P234" s="35" t="s">
        <v>51</v>
      </c>
      <c r="Q234" s="29">
        <f>O233</f>
        <v>24</v>
      </c>
      <c r="R234" s="38"/>
      <c r="S234" s="35"/>
      <c r="T234" s="35"/>
    </row>
    <row r="235" spans="1:21" ht="47.25" customHeight="1" thickBot="1" x14ac:dyDescent="0.3">
      <c r="A235" s="45"/>
      <c r="B235" s="42">
        <v>1.6</v>
      </c>
      <c r="C235" s="34" t="s">
        <v>139</v>
      </c>
      <c r="D235" s="34" t="s">
        <v>140</v>
      </c>
      <c r="E235" s="34" t="s">
        <v>141</v>
      </c>
      <c r="F235" s="34" t="s">
        <v>142</v>
      </c>
      <c r="G235" s="34" t="s">
        <v>43</v>
      </c>
      <c r="H235" s="34" t="s">
        <v>44</v>
      </c>
      <c r="I235" s="34" t="s">
        <v>45</v>
      </c>
      <c r="J235" s="34" t="s">
        <v>46</v>
      </c>
      <c r="K235" s="34" t="s">
        <v>83</v>
      </c>
      <c r="L235" s="34" t="s">
        <v>74</v>
      </c>
      <c r="M235" s="34">
        <v>0</v>
      </c>
      <c r="N235" s="34">
        <v>2021</v>
      </c>
      <c r="O235" s="36">
        <v>12</v>
      </c>
      <c r="P235" s="36">
        <v>6</v>
      </c>
      <c r="Q235" s="29">
        <f>P235</f>
        <v>6</v>
      </c>
      <c r="R235" s="37">
        <f t="shared" ref="R235" si="10">Q235/Q236</f>
        <v>0.5</v>
      </c>
      <c r="S235" s="34"/>
      <c r="T235" s="34"/>
      <c r="U235" s="11"/>
    </row>
    <row r="236" spans="1:21" ht="46.5" customHeight="1" thickBot="1" x14ac:dyDescent="0.3">
      <c r="A236" s="45"/>
      <c r="B236" s="43"/>
      <c r="C236" s="35" t="s">
        <v>49</v>
      </c>
      <c r="D236" s="35" t="s">
        <v>49</v>
      </c>
      <c r="E236" s="35" t="s">
        <v>50</v>
      </c>
      <c r="F236" s="35" t="s">
        <v>51</v>
      </c>
      <c r="G236" s="35" t="s">
        <v>51</v>
      </c>
      <c r="H236" s="35" t="s">
        <v>51</v>
      </c>
      <c r="I236" s="35" t="s">
        <v>51</v>
      </c>
      <c r="J236" s="35" t="s">
        <v>51</v>
      </c>
      <c r="K236" s="35" t="s">
        <v>51</v>
      </c>
      <c r="L236" s="35" t="s">
        <v>51</v>
      </c>
      <c r="M236" s="35"/>
      <c r="N236" s="35"/>
      <c r="O236" s="35" t="s">
        <v>51</v>
      </c>
      <c r="P236" s="35" t="s">
        <v>51</v>
      </c>
      <c r="Q236" s="29">
        <f>O235</f>
        <v>12</v>
      </c>
      <c r="R236" s="38"/>
      <c r="S236" s="35"/>
      <c r="T236" s="35"/>
    </row>
    <row r="237" spans="1:21" ht="13.5" customHeight="1" x14ac:dyDescent="0.25"/>
    <row r="238" spans="1:21" ht="13.5" customHeight="1" x14ac:dyDescent="0.25"/>
    <row r="239" spans="1:21" ht="13.5" customHeight="1" x14ac:dyDescent="0.25"/>
    <row r="240" spans="1:21" ht="13.5" customHeight="1" x14ac:dyDescent="0.25"/>
    <row r="241" spans="1:21" ht="13.5" customHeight="1" x14ac:dyDescent="0.25"/>
    <row r="242" spans="1:21" ht="13.5" customHeight="1" x14ac:dyDescent="0.25"/>
    <row r="243" spans="1:21" ht="13.5" customHeight="1" x14ac:dyDescent="0.25"/>
    <row r="244" spans="1:21" ht="13.5" customHeight="1" thickBot="1" x14ac:dyDescent="0.3"/>
    <row r="245" spans="1:21" ht="39" customHeight="1" thickBot="1" x14ac:dyDescent="0.3">
      <c r="A245" s="66" t="s">
        <v>0</v>
      </c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1" ht="22.5" customHeight="1" thickBot="1" x14ac:dyDescent="0.3">
      <c r="A246" s="63" t="s">
        <v>1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</row>
    <row r="247" spans="1:21" s="2" customFormat="1" ht="24.95" customHeight="1" thickBot="1" x14ac:dyDescent="0.25">
      <c r="A247" s="46" t="s">
        <v>2</v>
      </c>
      <c r="B247" s="46"/>
      <c r="C247" s="65" t="s">
        <v>3</v>
      </c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</row>
    <row r="248" spans="1:21" s="2" customFormat="1" ht="24.95" customHeight="1" thickBot="1" x14ac:dyDescent="0.25">
      <c r="A248" s="46" t="s">
        <v>4</v>
      </c>
      <c r="B248" s="46"/>
      <c r="C248" s="47" t="s">
        <v>143</v>
      </c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9"/>
    </row>
    <row r="249" spans="1:21" s="2" customFormat="1" ht="24.95" customHeight="1" thickBot="1" x14ac:dyDescent="0.25">
      <c r="A249" s="46" t="s">
        <v>6</v>
      </c>
      <c r="B249" s="46"/>
      <c r="C249" s="47" t="s">
        <v>115</v>
      </c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9"/>
    </row>
    <row r="250" spans="1:21" s="2" customFormat="1" ht="24.95" customHeight="1" thickBot="1" x14ac:dyDescent="0.3">
      <c r="A250" s="46" t="s">
        <v>8</v>
      </c>
      <c r="B250" s="46"/>
      <c r="C250" s="47" t="s">
        <v>144</v>
      </c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9"/>
      <c r="U250" s="11"/>
    </row>
    <row r="251" spans="1:21" s="2" customFormat="1" ht="24.95" customHeight="1" thickBot="1" x14ac:dyDescent="0.25">
      <c r="A251" s="46" t="s">
        <v>10</v>
      </c>
      <c r="B251" s="46"/>
      <c r="C251" s="47" t="s">
        <v>145</v>
      </c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9"/>
    </row>
    <row r="252" spans="1:21" ht="15" customHeight="1" thickBot="1" x14ac:dyDescent="0.3">
      <c r="A252" s="50" t="s">
        <v>12</v>
      </c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2" t="s">
        <v>13</v>
      </c>
      <c r="N252" s="53"/>
      <c r="O252" s="56" t="s">
        <v>14</v>
      </c>
      <c r="P252" s="51"/>
      <c r="Q252" s="51"/>
      <c r="R252" s="51"/>
      <c r="S252" s="51"/>
      <c r="T252" s="51"/>
    </row>
    <row r="253" spans="1:21" ht="30.75" customHeight="1" thickBot="1" x14ac:dyDescent="0.3">
      <c r="A253" s="57" t="s">
        <v>15</v>
      </c>
      <c r="B253" s="58"/>
      <c r="C253" s="61" t="s">
        <v>16</v>
      </c>
      <c r="D253" s="39" t="s">
        <v>17</v>
      </c>
      <c r="E253" s="40"/>
      <c r="F253" s="40"/>
      <c r="G253" s="40"/>
      <c r="H253" s="40"/>
      <c r="I253" s="40"/>
      <c r="J253" s="40"/>
      <c r="K253" s="40"/>
      <c r="L253" s="41"/>
      <c r="M253" s="54"/>
      <c r="N253" s="55"/>
      <c r="O253" s="39" t="str">
        <f>O9</f>
        <v>1ER TRIMESTRE 2023</v>
      </c>
      <c r="P253" s="40"/>
      <c r="Q253" s="41"/>
      <c r="R253" s="3" t="s">
        <v>18</v>
      </c>
      <c r="S253" s="4" t="s">
        <v>19</v>
      </c>
      <c r="T253" s="4" t="s">
        <v>20</v>
      </c>
    </row>
    <row r="254" spans="1:21" ht="42.75" customHeight="1" thickBot="1" x14ac:dyDescent="0.3">
      <c r="A254" s="59"/>
      <c r="B254" s="60"/>
      <c r="C254" s="62"/>
      <c r="D254" s="5" t="s">
        <v>21</v>
      </c>
      <c r="E254" s="5" t="s">
        <v>22</v>
      </c>
      <c r="F254" s="5" t="s">
        <v>23</v>
      </c>
      <c r="G254" s="5" t="s">
        <v>24</v>
      </c>
      <c r="H254" s="5" t="s">
        <v>25</v>
      </c>
      <c r="I254" s="6" t="s">
        <v>26</v>
      </c>
      <c r="J254" s="6" t="s">
        <v>27</v>
      </c>
      <c r="K254" s="6" t="s">
        <v>28</v>
      </c>
      <c r="L254" s="6" t="s">
        <v>29</v>
      </c>
      <c r="M254" s="6" t="s">
        <v>30</v>
      </c>
      <c r="N254" s="6" t="s">
        <v>31</v>
      </c>
      <c r="O254" s="6" t="str">
        <f>O10</f>
        <v>METAS  PROG. EJER 2022</v>
      </c>
      <c r="P254" s="6" t="str">
        <f>P10</f>
        <v>METAS ALCANZADAS ENE-JUN 2022</v>
      </c>
      <c r="Q254" s="7" t="s">
        <v>34</v>
      </c>
      <c r="R254" s="8" t="str">
        <f>R10</f>
        <v>DE 40% A 50%</v>
      </c>
      <c r="S254" s="9" t="str">
        <f>S10</f>
        <v>DE 30% A 39%</v>
      </c>
      <c r="T254" s="10" t="str">
        <f>T10</f>
        <v>DE 0% A 29%</v>
      </c>
    </row>
    <row r="255" spans="1:21" ht="56.25" customHeight="1" thickBot="1" x14ac:dyDescent="0.3">
      <c r="A255" s="44" t="s">
        <v>38</v>
      </c>
      <c r="B255" s="42">
        <v>1.1000000000000001</v>
      </c>
      <c r="C255" s="34" t="s">
        <v>146</v>
      </c>
      <c r="D255" s="34" t="s">
        <v>147</v>
      </c>
      <c r="E255" s="34" t="s">
        <v>148</v>
      </c>
      <c r="F255" s="34" t="s">
        <v>142</v>
      </c>
      <c r="G255" s="34" t="s">
        <v>43</v>
      </c>
      <c r="H255" s="34" t="s">
        <v>44</v>
      </c>
      <c r="I255" s="34" t="s">
        <v>45</v>
      </c>
      <c r="J255" s="34" t="s">
        <v>46</v>
      </c>
      <c r="K255" s="34" t="s">
        <v>83</v>
      </c>
      <c r="L255" s="34" t="s">
        <v>48</v>
      </c>
      <c r="M255" s="34">
        <v>0</v>
      </c>
      <c r="N255" s="34">
        <v>2021</v>
      </c>
      <c r="O255" s="36">
        <v>12</v>
      </c>
      <c r="P255" s="36">
        <v>6</v>
      </c>
      <c r="Q255" s="29">
        <f>P255</f>
        <v>6</v>
      </c>
      <c r="R255" s="37">
        <f t="shared" ref="R255:R257" si="11">Q255/Q256</f>
        <v>0.5</v>
      </c>
      <c r="S255" s="34"/>
      <c r="T255" s="34"/>
      <c r="U255" s="11"/>
    </row>
    <row r="256" spans="1:21" ht="56.25" customHeight="1" thickBot="1" x14ac:dyDescent="0.3">
      <c r="A256" s="45"/>
      <c r="B256" s="43"/>
      <c r="C256" s="35" t="s">
        <v>49</v>
      </c>
      <c r="D256" s="35" t="s">
        <v>49</v>
      </c>
      <c r="E256" s="35" t="s">
        <v>50</v>
      </c>
      <c r="F256" s="35" t="s">
        <v>51</v>
      </c>
      <c r="G256" s="35" t="s">
        <v>51</v>
      </c>
      <c r="H256" s="35" t="s">
        <v>51</v>
      </c>
      <c r="I256" s="35" t="s">
        <v>51</v>
      </c>
      <c r="J256" s="35" t="s">
        <v>51</v>
      </c>
      <c r="K256" s="35" t="s">
        <v>51</v>
      </c>
      <c r="L256" s="35" t="s">
        <v>51</v>
      </c>
      <c r="M256" s="35"/>
      <c r="N256" s="35"/>
      <c r="O256" s="35" t="s">
        <v>51</v>
      </c>
      <c r="P256" s="35" t="s">
        <v>51</v>
      </c>
      <c r="Q256" s="29">
        <f>O255</f>
        <v>12</v>
      </c>
      <c r="R256" s="38"/>
      <c r="S256" s="35"/>
      <c r="T256" s="35"/>
      <c r="U256" s="11"/>
    </row>
    <row r="257" spans="1:21" ht="56.25" customHeight="1" thickBot="1" x14ac:dyDescent="0.3">
      <c r="A257" s="45"/>
      <c r="B257" s="42">
        <v>1.2</v>
      </c>
      <c r="C257" s="34" t="s">
        <v>149</v>
      </c>
      <c r="D257" s="34" t="s">
        <v>150</v>
      </c>
      <c r="E257" s="34" t="s">
        <v>151</v>
      </c>
      <c r="F257" s="34" t="s">
        <v>152</v>
      </c>
      <c r="G257" s="34" t="s">
        <v>43</v>
      </c>
      <c r="H257" s="34" t="s">
        <v>44</v>
      </c>
      <c r="I257" s="34" t="s">
        <v>45</v>
      </c>
      <c r="J257" s="34" t="s">
        <v>46</v>
      </c>
      <c r="K257" s="34" t="s">
        <v>83</v>
      </c>
      <c r="L257" s="34" t="s">
        <v>48</v>
      </c>
      <c r="M257" s="34">
        <v>0</v>
      </c>
      <c r="N257" s="34">
        <v>2021</v>
      </c>
      <c r="O257" s="36">
        <v>120</v>
      </c>
      <c r="P257" s="36">
        <v>60</v>
      </c>
      <c r="Q257" s="29">
        <f>P257</f>
        <v>60</v>
      </c>
      <c r="R257" s="37">
        <f t="shared" si="11"/>
        <v>0.5</v>
      </c>
      <c r="S257" s="34"/>
      <c r="T257" s="34"/>
      <c r="U257" s="11"/>
    </row>
    <row r="258" spans="1:21" ht="56.25" customHeight="1" thickBot="1" x14ac:dyDescent="0.3">
      <c r="A258" s="45"/>
      <c r="B258" s="43"/>
      <c r="C258" s="35" t="s">
        <v>49</v>
      </c>
      <c r="D258" s="35" t="s">
        <v>49</v>
      </c>
      <c r="E258" s="35" t="s">
        <v>50</v>
      </c>
      <c r="F258" s="35" t="s">
        <v>51</v>
      </c>
      <c r="G258" s="35" t="s">
        <v>51</v>
      </c>
      <c r="H258" s="35" t="s">
        <v>51</v>
      </c>
      <c r="I258" s="35" t="s">
        <v>51</v>
      </c>
      <c r="J258" s="35" t="s">
        <v>51</v>
      </c>
      <c r="K258" s="35" t="s">
        <v>51</v>
      </c>
      <c r="L258" s="35" t="s">
        <v>51</v>
      </c>
      <c r="M258" s="35"/>
      <c r="N258" s="35"/>
      <c r="O258" s="35" t="s">
        <v>51</v>
      </c>
      <c r="P258" s="35" t="s">
        <v>51</v>
      </c>
      <c r="Q258" s="29">
        <f>O257</f>
        <v>120</v>
      </c>
      <c r="R258" s="38"/>
      <c r="S258" s="35"/>
      <c r="T258" s="35"/>
    </row>
    <row r="259" spans="1:21" ht="56.25" customHeight="1" thickBot="1" x14ac:dyDescent="0.3">
      <c r="A259" s="45"/>
      <c r="B259" s="42">
        <v>1.3</v>
      </c>
      <c r="C259" s="34" t="s">
        <v>153</v>
      </c>
      <c r="D259" s="34" t="s">
        <v>154</v>
      </c>
      <c r="E259" s="34" t="s">
        <v>155</v>
      </c>
      <c r="F259" s="34" t="s">
        <v>156</v>
      </c>
      <c r="G259" s="34" t="s">
        <v>43</v>
      </c>
      <c r="H259" s="34" t="s">
        <v>44</v>
      </c>
      <c r="I259" s="34" t="s">
        <v>45</v>
      </c>
      <c r="J259" s="34" t="s">
        <v>46</v>
      </c>
      <c r="K259" s="34" t="s">
        <v>83</v>
      </c>
      <c r="L259" s="34" t="s">
        <v>48</v>
      </c>
      <c r="M259" s="34">
        <v>0</v>
      </c>
      <c r="N259" s="34">
        <v>2021</v>
      </c>
      <c r="O259" s="36">
        <v>1200</v>
      </c>
      <c r="P259" s="36">
        <v>600</v>
      </c>
      <c r="Q259" s="29">
        <f>P259</f>
        <v>600</v>
      </c>
      <c r="R259" s="37">
        <f>Q259/Q260</f>
        <v>0.5</v>
      </c>
      <c r="S259" s="34"/>
      <c r="T259" s="34"/>
      <c r="U259" s="11"/>
    </row>
    <row r="260" spans="1:21" ht="56.25" customHeight="1" thickBot="1" x14ac:dyDescent="0.3">
      <c r="A260" s="45"/>
      <c r="B260" s="43"/>
      <c r="C260" s="35" t="s">
        <v>49</v>
      </c>
      <c r="D260" s="35" t="s">
        <v>49</v>
      </c>
      <c r="E260" s="35" t="s">
        <v>50</v>
      </c>
      <c r="F260" s="35" t="s">
        <v>51</v>
      </c>
      <c r="G260" s="35" t="s">
        <v>51</v>
      </c>
      <c r="H260" s="35" t="s">
        <v>51</v>
      </c>
      <c r="I260" s="35" t="s">
        <v>51</v>
      </c>
      <c r="J260" s="35" t="s">
        <v>51</v>
      </c>
      <c r="K260" s="35" t="s">
        <v>51</v>
      </c>
      <c r="L260" s="35" t="s">
        <v>51</v>
      </c>
      <c r="M260" s="35"/>
      <c r="N260" s="35"/>
      <c r="O260" s="35" t="s">
        <v>51</v>
      </c>
      <c r="P260" s="35" t="s">
        <v>51</v>
      </c>
      <c r="Q260" s="29">
        <f>O259</f>
        <v>1200</v>
      </c>
      <c r="R260" s="38"/>
      <c r="S260" s="35"/>
      <c r="T260" s="35"/>
    </row>
    <row r="261" spans="1:21" ht="13.5" customHeight="1" x14ac:dyDescent="0.25"/>
    <row r="262" spans="1:21" ht="13.5" customHeight="1" x14ac:dyDescent="0.25"/>
    <row r="263" spans="1:21" ht="13.5" customHeight="1" x14ac:dyDescent="0.25"/>
    <row r="264" spans="1:21" ht="13.5" customHeight="1" x14ac:dyDescent="0.25"/>
    <row r="265" spans="1:21" ht="13.5" customHeight="1" x14ac:dyDescent="0.25"/>
    <row r="266" spans="1:21" ht="13.5" customHeight="1" x14ac:dyDescent="0.25"/>
    <row r="267" spans="1:21" ht="13.5" customHeight="1" x14ac:dyDescent="0.25"/>
    <row r="268" spans="1:21" ht="13.5" customHeight="1" x14ac:dyDescent="0.25"/>
    <row r="269" spans="1:21" ht="13.5" customHeight="1" x14ac:dyDescent="0.25"/>
    <row r="270" spans="1:21" ht="13.5" customHeight="1" x14ac:dyDescent="0.25"/>
    <row r="271" spans="1:21" ht="13.5" customHeight="1" x14ac:dyDescent="0.25"/>
    <row r="272" spans="1:21" ht="13.5" customHeight="1" x14ac:dyDescent="0.25"/>
    <row r="273" spans="1:20" ht="13.5" customHeight="1" x14ac:dyDescent="0.25"/>
    <row r="274" spans="1:20" ht="13.5" customHeight="1" x14ac:dyDescent="0.25"/>
    <row r="275" spans="1:20" ht="13.5" customHeight="1" x14ac:dyDescent="0.25"/>
    <row r="276" spans="1:20" ht="13.5" customHeight="1" x14ac:dyDescent="0.25"/>
    <row r="277" spans="1:20" ht="13.5" customHeight="1" x14ac:dyDescent="0.25"/>
    <row r="278" spans="1:20" ht="13.5" customHeight="1" x14ac:dyDescent="0.25"/>
    <row r="279" spans="1:20" ht="13.5" customHeight="1" x14ac:dyDescent="0.25"/>
    <row r="280" spans="1:20" ht="13.5" customHeight="1" x14ac:dyDescent="0.25"/>
    <row r="281" spans="1:20" ht="13.5" customHeight="1" x14ac:dyDescent="0.25"/>
    <row r="282" spans="1:20" ht="13.5" customHeight="1" x14ac:dyDescent="0.25"/>
    <row r="283" spans="1:20" ht="13.5" customHeight="1" x14ac:dyDescent="0.25"/>
    <row r="284" spans="1:20" ht="13.5" customHeight="1" x14ac:dyDescent="0.25"/>
    <row r="285" spans="1:20" ht="13.5" customHeight="1" x14ac:dyDescent="0.25"/>
    <row r="286" spans="1:20" ht="13.5" customHeight="1" x14ac:dyDescent="0.25"/>
    <row r="287" spans="1:20" ht="13.5" customHeight="1" thickBot="1" x14ac:dyDescent="0.3"/>
    <row r="288" spans="1:20" ht="39" customHeight="1" thickBot="1" x14ac:dyDescent="0.3">
      <c r="A288" s="66" t="s">
        <v>0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1" ht="22.5" customHeight="1" thickBot="1" x14ac:dyDescent="0.3">
      <c r="A289" s="63" t="s">
        <v>1</v>
      </c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</row>
    <row r="290" spans="1:21" s="2" customFormat="1" ht="24.95" customHeight="1" thickBot="1" x14ac:dyDescent="0.25">
      <c r="A290" s="46" t="s">
        <v>2</v>
      </c>
      <c r="B290" s="46"/>
      <c r="C290" s="65" t="s">
        <v>3</v>
      </c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</row>
    <row r="291" spans="1:21" s="2" customFormat="1" ht="24.95" customHeight="1" thickBot="1" x14ac:dyDescent="0.25">
      <c r="A291" s="46" t="s">
        <v>4</v>
      </c>
      <c r="B291" s="46"/>
      <c r="C291" s="47" t="s">
        <v>738</v>
      </c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9"/>
    </row>
    <row r="292" spans="1:21" s="2" customFormat="1" ht="24.95" customHeight="1" thickBot="1" x14ac:dyDescent="0.25">
      <c r="A292" s="46" t="s">
        <v>6</v>
      </c>
      <c r="B292" s="46"/>
      <c r="C292" s="47" t="s">
        <v>157</v>
      </c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9"/>
    </row>
    <row r="293" spans="1:21" s="2" customFormat="1" ht="24.95" customHeight="1" thickBot="1" x14ac:dyDescent="0.3">
      <c r="A293" s="46" t="s">
        <v>8</v>
      </c>
      <c r="B293" s="46"/>
      <c r="C293" s="47" t="s">
        <v>158</v>
      </c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9"/>
      <c r="U293" s="11"/>
    </row>
    <row r="294" spans="1:21" s="2" customFormat="1" ht="24.95" customHeight="1" thickBot="1" x14ac:dyDescent="0.25">
      <c r="A294" s="46" t="s">
        <v>10</v>
      </c>
      <c r="B294" s="46"/>
      <c r="C294" s="47" t="s">
        <v>159</v>
      </c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9"/>
    </row>
    <row r="295" spans="1:21" ht="15" customHeight="1" thickBot="1" x14ac:dyDescent="0.3">
      <c r="A295" s="50" t="s">
        <v>12</v>
      </c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2" t="s">
        <v>13</v>
      </c>
      <c r="N295" s="53"/>
      <c r="O295" s="56" t="s">
        <v>14</v>
      </c>
      <c r="P295" s="51"/>
      <c r="Q295" s="51"/>
      <c r="R295" s="51"/>
      <c r="S295" s="51"/>
      <c r="T295" s="51"/>
    </row>
    <row r="296" spans="1:21" ht="34.5" customHeight="1" thickBot="1" x14ac:dyDescent="0.3">
      <c r="A296" s="57" t="s">
        <v>15</v>
      </c>
      <c r="B296" s="58"/>
      <c r="C296" s="61" t="s">
        <v>16</v>
      </c>
      <c r="D296" s="39" t="s">
        <v>17</v>
      </c>
      <c r="E296" s="40"/>
      <c r="F296" s="40"/>
      <c r="G296" s="40"/>
      <c r="H296" s="40"/>
      <c r="I296" s="40"/>
      <c r="J296" s="40"/>
      <c r="K296" s="40"/>
      <c r="L296" s="41"/>
      <c r="M296" s="54"/>
      <c r="N296" s="55"/>
      <c r="O296" s="39" t="str">
        <f>O9</f>
        <v>1ER TRIMESTRE 2023</v>
      </c>
      <c r="P296" s="40"/>
      <c r="Q296" s="41"/>
      <c r="R296" s="3" t="s">
        <v>18</v>
      </c>
      <c r="S296" s="4" t="s">
        <v>19</v>
      </c>
      <c r="T296" s="4" t="s">
        <v>20</v>
      </c>
    </row>
    <row r="297" spans="1:21" ht="42.75" customHeight="1" thickBot="1" x14ac:dyDescent="0.3">
      <c r="A297" s="59"/>
      <c r="B297" s="60"/>
      <c r="C297" s="62"/>
      <c r="D297" s="5" t="s">
        <v>21</v>
      </c>
      <c r="E297" s="5" t="s">
        <v>22</v>
      </c>
      <c r="F297" s="5" t="s">
        <v>23</v>
      </c>
      <c r="G297" s="5" t="s">
        <v>24</v>
      </c>
      <c r="H297" s="5" t="s">
        <v>25</v>
      </c>
      <c r="I297" s="6" t="s">
        <v>26</v>
      </c>
      <c r="J297" s="6" t="s">
        <v>27</v>
      </c>
      <c r="K297" s="6" t="s">
        <v>28</v>
      </c>
      <c r="L297" s="6" t="s">
        <v>29</v>
      </c>
      <c r="M297" s="6" t="s">
        <v>30</v>
      </c>
      <c r="N297" s="6" t="s">
        <v>31</v>
      </c>
      <c r="O297" s="6" t="str">
        <f>O10</f>
        <v>METAS  PROG. EJER 2022</v>
      </c>
      <c r="P297" s="6" t="str">
        <f>P10</f>
        <v>METAS ALCANZADAS ENE-JUN 2022</v>
      </c>
      <c r="Q297" s="7" t="s">
        <v>34</v>
      </c>
      <c r="R297" s="8" t="str">
        <f>R10</f>
        <v>DE 40% A 50%</v>
      </c>
      <c r="S297" s="19" t="str">
        <f>S10</f>
        <v>DE 30% A 39%</v>
      </c>
      <c r="T297" s="10" t="str">
        <f>T10</f>
        <v>DE 0% A 29%</v>
      </c>
    </row>
    <row r="298" spans="1:21" ht="47.25" customHeight="1" thickBot="1" x14ac:dyDescent="0.3">
      <c r="A298" s="44" t="s">
        <v>38</v>
      </c>
      <c r="B298" s="42">
        <v>1.1000000000000001</v>
      </c>
      <c r="C298" s="34" t="s">
        <v>160</v>
      </c>
      <c r="D298" s="34" t="s">
        <v>161</v>
      </c>
      <c r="E298" s="34" t="s">
        <v>162</v>
      </c>
      <c r="F298" s="34" t="s">
        <v>163</v>
      </c>
      <c r="G298" s="34" t="s">
        <v>43</v>
      </c>
      <c r="H298" s="34" t="s">
        <v>44</v>
      </c>
      <c r="I298" s="34" t="s">
        <v>45</v>
      </c>
      <c r="J298" s="34" t="s">
        <v>46</v>
      </c>
      <c r="K298" s="34" t="s">
        <v>83</v>
      </c>
      <c r="L298" s="34" t="s">
        <v>48</v>
      </c>
      <c r="M298" s="34">
        <v>0</v>
      </c>
      <c r="N298" s="34">
        <v>2021</v>
      </c>
      <c r="O298" s="36">
        <v>1200</v>
      </c>
      <c r="P298" s="36">
        <v>600</v>
      </c>
      <c r="Q298" s="29">
        <f>P298</f>
        <v>600</v>
      </c>
      <c r="R298" s="37">
        <f>Q298/Q299</f>
        <v>0.5</v>
      </c>
      <c r="S298" s="34"/>
      <c r="T298" s="34"/>
      <c r="U298" s="11"/>
    </row>
    <row r="299" spans="1:21" ht="47.25" customHeight="1" thickBot="1" x14ac:dyDescent="0.3">
      <c r="A299" s="45"/>
      <c r="B299" s="43"/>
      <c r="C299" s="35" t="s">
        <v>49</v>
      </c>
      <c r="D299" s="35" t="s">
        <v>49</v>
      </c>
      <c r="E299" s="35" t="s">
        <v>50</v>
      </c>
      <c r="F299" s="35" t="s">
        <v>51</v>
      </c>
      <c r="G299" s="35" t="s">
        <v>51</v>
      </c>
      <c r="H299" s="35" t="s">
        <v>51</v>
      </c>
      <c r="I299" s="35" t="s">
        <v>51</v>
      </c>
      <c r="J299" s="35" t="s">
        <v>51</v>
      </c>
      <c r="K299" s="35" t="s">
        <v>51</v>
      </c>
      <c r="L299" s="35" t="s">
        <v>51</v>
      </c>
      <c r="M299" s="35"/>
      <c r="N299" s="35"/>
      <c r="O299" s="35" t="s">
        <v>51</v>
      </c>
      <c r="P299" s="35" t="s">
        <v>51</v>
      </c>
      <c r="Q299" s="29">
        <f>O298</f>
        <v>1200</v>
      </c>
      <c r="R299" s="38"/>
      <c r="S299" s="35"/>
      <c r="T299" s="35"/>
      <c r="U299" s="11"/>
    </row>
    <row r="300" spans="1:21" ht="47.25" customHeight="1" thickBot="1" x14ac:dyDescent="0.3">
      <c r="A300" s="45"/>
      <c r="B300" s="42">
        <v>1.2</v>
      </c>
      <c r="C300" s="34" t="s">
        <v>164</v>
      </c>
      <c r="D300" s="34" t="s">
        <v>165</v>
      </c>
      <c r="E300" s="34" t="s">
        <v>166</v>
      </c>
      <c r="F300" s="34" t="s">
        <v>167</v>
      </c>
      <c r="G300" s="34" t="s">
        <v>43</v>
      </c>
      <c r="H300" s="34" t="s">
        <v>44</v>
      </c>
      <c r="I300" s="34" t="s">
        <v>45</v>
      </c>
      <c r="J300" s="34" t="s">
        <v>46</v>
      </c>
      <c r="K300" s="34" t="s">
        <v>83</v>
      </c>
      <c r="L300" s="34" t="s">
        <v>48</v>
      </c>
      <c r="M300" s="34">
        <v>0</v>
      </c>
      <c r="N300" s="34">
        <v>2021</v>
      </c>
      <c r="O300" s="36">
        <v>1200</v>
      </c>
      <c r="P300" s="36">
        <v>600</v>
      </c>
      <c r="Q300" s="29">
        <f>P300</f>
        <v>600</v>
      </c>
      <c r="R300" s="37">
        <f t="shared" ref="R300" si="12">Q300/Q301</f>
        <v>0.5</v>
      </c>
      <c r="S300" s="34"/>
      <c r="T300" s="34"/>
      <c r="U300" s="11"/>
    </row>
    <row r="301" spans="1:21" ht="47.25" customHeight="1" thickBot="1" x14ac:dyDescent="0.3">
      <c r="A301" s="45"/>
      <c r="B301" s="43"/>
      <c r="C301" s="35" t="s">
        <v>49</v>
      </c>
      <c r="D301" s="35" t="s">
        <v>49</v>
      </c>
      <c r="E301" s="35" t="s">
        <v>50</v>
      </c>
      <c r="F301" s="35" t="s">
        <v>51</v>
      </c>
      <c r="G301" s="35" t="s">
        <v>51</v>
      </c>
      <c r="H301" s="35" t="s">
        <v>51</v>
      </c>
      <c r="I301" s="35" t="s">
        <v>51</v>
      </c>
      <c r="J301" s="35" t="s">
        <v>51</v>
      </c>
      <c r="K301" s="35" t="s">
        <v>51</v>
      </c>
      <c r="L301" s="35" t="s">
        <v>51</v>
      </c>
      <c r="M301" s="35"/>
      <c r="N301" s="35"/>
      <c r="O301" s="35" t="s">
        <v>51</v>
      </c>
      <c r="P301" s="35" t="s">
        <v>51</v>
      </c>
      <c r="Q301" s="29">
        <f>O300</f>
        <v>1200</v>
      </c>
      <c r="R301" s="38"/>
      <c r="S301" s="35"/>
      <c r="T301" s="35"/>
    </row>
    <row r="302" spans="1:21" ht="47.25" customHeight="1" thickBot="1" x14ac:dyDescent="0.3">
      <c r="A302" s="45"/>
      <c r="B302" s="42">
        <v>1.3</v>
      </c>
      <c r="C302" s="34" t="s">
        <v>168</v>
      </c>
      <c r="D302" s="34" t="s">
        <v>169</v>
      </c>
      <c r="E302" s="34" t="s">
        <v>170</v>
      </c>
      <c r="F302" s="34" t="s">
        <v>171</v>
      </c>
      <c r="G302" s="34" t="s">
        <v>43</v>
      </c>
      <c r="H302" s="34" t="s">
        <v>44</v>
      </c>
      <c r="I302" s="34" t="s">
        <v>45</v>
      </c>
      <c r="J302" s="34" t="s">
        <v>46</v>
      </c>
      <c r="K302" s="34" t="s">
        <v>83</v>
      </c>
      <c r="L302" s="34" t="s">
        <v>48</v>
      </c>
      <c r="M302" s="34">
        <v>0</v>
      </c>
      <c r="N302" s="34">
        <v>2021</v>
      </c>
      <c r="O302" s="36">
        <v>12</v>
      </c>
      <c r="P302" s="36">
        <v>6</v>
      </c>
      <c r="Q302" s="29">
        <f>P302</f>
        <v>6</v>
      </c>
      <c r="R302" s="37">
        <f t="shared" ref="R302" si="13">Q302/Q303</f>
        <v>0.5</v>
      </c>
      <c r="S302" s="34"/>
      <c r="T302" s="34"/>
      <c r="U302" s="11"/>
    </row>
    <row r="303" spans="1:21" ht="47.25" customHeight="1" thickBot="1" x14ac:dyDescent="0.3">
      <c r="A303" s="45"/>
      <c r="B303" s="43"/>
      <c r="C303" s="35" t="s">
        <v>49</v>
      </c>
      <c r="D303" s="35" t="s">
        <v>49</v>
      </c>
      <c r="E303" s="35" t="s">
        <v>50</v>
      </c>
      <c r="F303" s="35" t="s">
        <v>51</v>
      </c>
      <c r="G303" s="35" t="s">
        <v>51</v>
      </c>
      <c r="H303" s="35" t="s">
        <v>51</v>
      </c>
      <c r="I303" s="35" t="s">
        <v>51</v>
      </c>
      <c r="J303" s="35" t="s">
        <v>51</v>
      </c>
      <c r="K303" s="35" t="s">
        <v>51</v>
      </c>
      <c r="L303" s="35" t="s">
        <v>51</v>
      </c>
      <c r="M303" s="35"/>
      <c r="N303" s="35"/>
      <c r="O303" s="35" t="s">
        <v>51</v>
      </c>
      <c r="P303" s="35" t="s">
        <v>51</v>
      </c>
      <c r="Q303" s="29">
        <f>O302</f>
        <v>12</v>
      </c>
      <c r="R303" s="38"/>
      <c r="S303" s="35"/>
      <c r="T303" s="35"/>
    </row>
    <row r="304" spans="1:21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spans="1:20" ht="13.5" customHeight="1" x14ac:dyDescent="0.25"/>
    <row r="322" spans="1:20" ht="13.5" customHeight="1" x14ac:dyDescent="0.25"/>
    <row r="323" spans="1:20" ht="13.5" customHeight="1" x14ac:dyDescent="0.25"/>
    <row r="324" spans="1:20" ht="13.5" customHeight="1" x14ac:dyDescent="0.25"/>
    <row r="325" spans="1:20" ht="13.5" customHeight="1" x14ac:dyDescent="0.25"/>
    <row r="326" spans="1:20" ht="13.5" customHeight="1" x14ac:dyDescent="0.25"/>
    <row r="327" spans="1:20" ht="13.5" customHeight="1" x14ac:dyDescent="0.25"/>
    <row r="328" spans="1:20" ht="13.5" customHeight="1" x14ac:dyDescent="0.25"/>
    <row r="329" spans="1:20" ht="13.5" customHeight="1" x14ac:dyDescent="0.25"/>
    <row r="330" spans="1:20" ht="13.5" customHeight="1" x14ac:dyDescent="0.25"/>
    <row r="331" spans="1:20" ht="13.5" customHeight="1" x14ac:dyDescent="0.25"/>
    <row r="332" spans="1:20" ht="13.5" customHeight="1" x14ac:dyDescent="0.25"/>
    <row r="333" spans="1:20" ht="13.5" customHeight="1" thickBot="1" x14ac:dyDescent="0.3"/>
    <row r="334" spans="1:20" ht="39" customHeight="1" thickBot="1" x14ac:dyDescent="0.3">
      <c r="A334" s="66" t="s">
        <v>0</v>
      </c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 ht="22.5" customHeight="1" thickBot="1" x14ac:dyDescent="0.3">
      <c r="A335" s="63" t="s">
        <v>1</v>
      </c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</row>
    <row r="336" spans="1:20" s="2" customFormat="1" ht="24.95" customHeight="1" thickBot="1" x14ac:dyDescent="0.25">
      <c r="A336" s="46" t="s">
        <v>2</v>
      </c>
      <c r="B336" s="46"/>
      <c r="C336" s="65" t="s">
        <v>3</v>
      </c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</row>
    <row r="337" spans="1:21" s="2" customFormat="1" ht="24.95" customHeight="1" thickBot="1" x14ac:dyDescent="0.25">
      <c r="A337" s="46" t="s">
        <v>4</v>
      </c>
      <c r="B337" s="46"/>
      <c r="C337" s="47" t="s">
        <v>739</v>
      </c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9"/>
    </row>
    <row r="338" spans="1:21" s="2" customFormat="1" ht="24.95" customHeight="1" thickBot="1" x14ac:dyDescent="0.25">
      <c r="A338" s="46" t="s">
        <v>6</v>
      </c>
      <c r="B338" s="46"/>
      <c r="C338" s="47" t="s">
        <v>157</v>
      </c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9"/>
    </row>
    <row r="339" spans="1:21" s="2" customFormat="1" ht="24.95" customHeight="1" thickBot="1" x14ac:dyDescent="0.3">
      <c r="A339" s="46" t="s">
        <v>8</v>
      </c>
      <c r="B339" s="46"/>
      <c r="C339" s="47" t="s">
        <v>172</v>
      </c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9"/>
      <c r="U339" s="11"/>
    </row>
    <row r="340" spans="1:21" s="2" customFormat="1" ht="24.95" customHeight="1" thickBot="1" x14ac:dyDescent="0.25">
      <c r="A340" s="46" t="s">
        <v>10</v>
      </c>
      <c r="B340" s="46"/>
      <c r="C340" s="47" t="s">
        <v>173</v>
      </c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9"/>
    </row>
    <row r="341" spans="1:21" ht="15" customHeight="1" thickBot="1" x14ac:dyDescent="0.3">
      <c r="A341" s="50" t="s">
        <v>12</v>
      </c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2" t="s">
        <v>13</v>
      </c>
      <c r="N341" s="53"/>
      <c r="O341" s="56" t="s">
        <v>14</v>
      </c>
      <c r="P341" s="51"/>
      <c r="Q341" s="51"/>
      <c r="R341" s="51"/>
      <c r="S341" s="51"/>
      <c r="T341" s="51"/>
    </row>
    <row r="342" spans="1:21" ht="34.5" customHeight="1" thickBot="1" x14ac:dyDescent="0.3">
      <c r="A342" s="57" t="s">
        <v>15</v>
      </c>
      <c r="B342" s="58"/>
      <c r="C342" s="61" t="s">
        <v>16</v>
      </c>
      <c r="D342" s="39" t="s">
        <v>17</v>
      </c>
      <c r="E342" s="40"/>
      <c r="F342" s="40"/>
      <c r="G342" s="40"/>
      <c r="H342" s="40"/>
      <c r="I342" s="40"/>
      <c r="J342" s="40"/>
      <c r="K342" s="40"/>
      <c r="L342" s="41"/>
      <c r="M342" s="54"/>
      <c r="N342" s="55"/>
      <c r="O342" s="39" t="str">
        <f>O9</f>
        <v>1ER TRIMESTRE 2023</v>
      </c>
      <c r="P342" s="40"/>
      <c r="Q342" s="41"/>
      <c r="R342" s="3" t="s">
        <v>18</v>
      </c>
      <c r="S342" s="4" t="s">
        <v>19</v>
      </c>
      <c r="T342" s="4" t="s">
        <v>20</v>
      </c>
    </row>
    <row r="343" spans="1:21" ht="42.75" customHeight="1" thickBot="1" x14ac:dyDescent="0.3">
      <c r="A343" s="59"/>
      <c r="B343" s="60"/>
      <c r="C343" s="62"/>
      <c r="D343" s="5" t="s">
        <v>21</v>
      </c>
      <c r="E343" s="5" t="s">
        <v>22</v>
      </c>
      <c r="F343" s="5" t="s">
        <v>23</v>
      </c>
      <c r="G343" s="5" t="s">
        <v>24</v>
      </c>
      <c r="H343" s="5" t="s">
        <v>25</v>
      </c>
      <c r="I343" s="6" t="s">
        <v>26</v>
      </c>
      <c r="J343" s="6" t="s">
        <v>27</v>
      </c>
      <c r="K343" s="6" t="s">
        <v>28</v>
      </c>
      <c r="L343" s="6" t="s">
        <v>29</v>
      </c>
      <c r="M343" s="6" t="s">
        <v>30</v>
      </c>
      <c r="N343" s="6" t="s">
        <v>31</v>
      </c>
      <c r="O343" s="6" t="str">
        <f>O10</f>
        <v>METAS  PROG. EJER 2022</v>
      </c>
      <c r="P343" s="6" t="str">
        <f>P10</f>
        <v>METAS ALCANZADAS ENE-JUN 2022</v>
      </c>
      <c r="Q343" s="7" t="s">
        <v>34</v>
      </c>
      <c r="R343" s="8" t="str">
        <f>R10</f>
        <v>DE 40% A 50%</v>
      </c>
      <c r="S343" s="9" t="str">
        <f>S10</f>
        <v>DE 30% A 39%</v>
      </c>
      <c r="T343" s="10" t="str">
        <f>T10</f>
        <v>DE 0% A 29%</v>
      </c>
    </row>
    <row r="344" spans="1:21" ht="58.5" customHeight="1" thickBot="1" x14ac:dyDescent="0.3">
      <c r="A344" s="44" t="s">
        <v>38</v>
      </c>
      <c r="B344" s="42">
        <v>1.1000000000000001</v>
      </c>
      <c r="C344" s="34" t="s">
        <v>174</v>
      </c>
      <c r="D344" s="34" t="s">
        <v>175</v>
      </c>
      <c r="E344" s="34" t="s">
        <v>176</v>
      </c>
      <c r="F344" s="34" t="s">
        <v>177</v>
      </c>
      <c r="G344" s="34" t="s">
        <v>43</v>
      </c>
      <c r="H344" s="34" t="s">
        <v>44</v>
      </c>
      <c r="I344" s="34" t="s">
        <v>45</v>
      </c>
      <c r="J344" s="34" t="s">
        <v>46</v>
      </c>
      <c r="K344" s="34" t="s">
        <v>47</v>
      </c>
      <c r="L344" s="34" t="s">
        <v>48</v>
      </c>
      <c r="M344" s="34">
        <v>0</v>
      </c>
      <c r="N344" s="34">
        <v>2021</v>
      </c>
      <c r="O344" s="36">
        <v>1800</v>
      </c>
      <c r="P344" s="36">
        <v>900</v>
      </c>
      <c r="Q344" s="29">
        <f>P344</f>
        <v>900</v>
      </c>
      <c r="R344" s="37">
        <f>Q344/Q345</f>
        <v>0.5</v>
      </c>
      <c r="S344" s="34"/>
      <c r="T344" s="34"/>
      <c r="U344" s="11"/>
    </row>
    <row r="345" spans="1:21" ht="58.5" customHeight="1" thickBot="1" x14ac:dyDescent="0.3">
      <c r="A345" s="45"/>
      <c r="B345" s="43"/>
      <c r="C345" s="35" t="s">
        <v>49</v>
      </c>
      <c r="D345" s="35" t="s">
        <v>49</v>
      </c>
      <c r="E345" s="35" t="s">
        <v>50</v>
      </c>
      <c r="F345" s="35" t="s">
        <v>51</v>
      </c>
      <c r="G345" s="35" t="s">
        <v>51</v>
      </c>
      <c r="H345" s="35" t="s">
        <v>51</v>
      </c>
      <c r="I345" s="35" t="s">
        <v>51</v>
      </c>
      <c r="J345" s="35" t="s">
        <v>51</v>
      </c>
      <c r="K345" s="35" t="s">
        <v>51</v>
      </c>
      <c r="L345" s="35" t="s">
        <v>51</v>
      </c>
      <c r="M345" s="35"/>
      <c r="N345" s="35"/>
      <c r="O345" s="35" t="s">
        <v>51</v>
      </c>
      <c r="P345" s="35" t="s">
        <v>51</v>
      </c>
      <c r="Q345" s="29">
        <f>O344</f>
        <v>1800</v>
      </c>
      <c r="R345" s="38"/>
      <c r="S345" s="35"/>
      <c r="T345" s="35"/>
      <c r="U345" s="11"/>
    </row>
    <row r="346" spans="1:21" ht="58.5" customHeight="1" thickBot="1" x14ac:dyDescent="0.3">
      <c r="A346" s="45"/>
      <c r="B346" s="42">
        <v>1.2</v>
      </c>
      <c r="C346" s="34" t="s">
        <v>178</v>
      </c>
      <c r="D346" s="34" t="s">
        <v>179</v>
      </c>
      <c r="E346" s="34" t="s">
        <v>180</v>
      </c>
      <c r="F346" s="34" t="s">
        <v>181</v>
      </c>
      <c r="G346" s="34" t="s">
        <v>43</v>
      </c>
      <c r="H346" s="34" t="s">
        <v>44</v>
      </c>
      <c r="I346" s="34" t="s">
        <v>45</v>
      </c>
      <c r="J346" s="34" t="s">
        <v>46</v>
      </c>
      <c r="K346" s="34" t="s">
        <v>47</v>
      </c>
      <c r="L346" s="34" t="s">
        <v>48</v>
      </c>
      <c r="M346" s="34">
        <v>0</v>
      </c>
      <c r="N346" s="34">
        <v>2021</v>
      </c>
      <c r="O346" s="36">
        <v>1200</v>
      </c>
      <c r="P346" s="36">
        <v>600</v>
      </c>
      <c r="Q346" s="29">
        <f>P346</f>
        <v>600</v>
      </c>
      <c r="R346" s="37">
        <f t="shared" ref="R346" si="14">Q346/Q347</f>
        <v>0.5</v>
      </c>
      <c r="S346" s="34"/>
      <c r="T346" s="34"/>
      <c r="U346" s="11"/>
    </row>
    <row r="347" spans="1:21" ht="58.5" customHeight="1" thickBot="1" x14ac:dyDescent="0.3">
      <c r="A347" s="45"/>
      <c r="B347" s="43"/>
      <c r="C347" s="35" t="s">
        <v>49</v>
      </c>
      <c r="D347" s="35" t="s">
        <v>49</v>
      </c>
      <c r="E347" s="35" t="s">
        <v>50</v>
      </c>
      <c r="F347" s="35" t="s">
        <v>51</v>
      </c>
      <c r="G347" s="35" t="s">
        <v>51</v>
      </c>
      <c r="H347" s="35" t="s">
        <v>51</v>
      </c>
      <c r="I347" s="35" t="s">
        <v>51</v>
      </c>
      <c r="J347" s="35" t="s">
        <v>51</v>
      </c>
      <c r="K347" s="35" t="s">
        <v>51</v>
      </c>
      <c r="L347" s="35" t="s">
        <v>51</v>
      </c>
      <c r="M347" s="35"/>
      <c r="N347" s="35"/>
      <c r="O347" s="35" t="s">
        <v>51</v>
      </c>
      <c r="P347" s="35" t="s">
        <v>51</v>
      </c>
      <c r="Q347" s="29">
        <f>O346</f>
        <v>1200</v>
      </c>
      <c r="R347" s="38"/>
      <c r="S347" s="35"/>
      <c r="T347" s="35"/>
      <c r="U347" s="11"/>
    </row>
    <row r="348" spans="1:21" ht="58.5" customHeight="1" thickBot="1" x14ac:dyDescent="0.3">
      <c r="A348" s="45"/>
      <c r="B348" s="42">
        <v>1.3</v>
      </c>
      <c r="C348" s="34" t="s">
        <v>182</v>
      </c>
      <c r="D348" s="34" t="s">
        <v>183</v>
      </c>
      <c r="E348" s="34" t="s">
        <v>184</v>
      </c>
      <c r="F348" s="34" t="s">
        <v>185</v>
      </c>
      <c r="G348" s="34" t="s">
        <v>43</v>
      </c>
      <c r="H348" s="34" t="s">
        <v>44</v>
      </c>
      <c r="I348" s="34" t="s">
        <v>45</v>
      </c>
      <c r="J348" s="34" t="s">
        <v>46</v>
      </c>
      <c r="K348" s="34" t="s">
        <v>47</v>
      </c>
      <c r="L348" s="34" t="s">
        <v>48</v>
      </c>
      <c r="M348" s="34">
        <v>0</v>
      </c>
      <c r="N348" s="34">
        <v>2021</v>
      </c>
      <c r="O348" s="36">
        <v>24</v>
      </c>
      <c r="P348" s="36">
        <v>12</v>
      </c>
      <c r="Q348" s="29">
        <f>P348</f>
        <v>12</v>
      </c>
      <c r="R348" s="37">
        <f t="shared" ref="R348" si="15">Q348/Q349</f>
        <v>0.5</v>
      </c>
      <c r="S348" s="34"/>
      <c r="T348" s="34"/>
      <c r="U348" s="11"/>
    </row>
    <row r="349" spans="1:21" ht="58.5" customHeight="1" thickBot="1" x14ac:dyDescent="0.3">
      <c r="A349" s="45"/>
      <c r="B349" s="43"/>
      <c r="C349" s="35" t="s">
        <v>49</v>
      </c>
      <c r="D349" s="35" t="s">
        <v>49</v>
      </c>
      <c r="E349" s="35" t="s">
        <v>50</v>
      </c>
      <c r="F349" s="35" t="s">
        <v>51</v>
      </c>
      <c r="G349" s="35" t="s">
        <v>51</v>
      </c>
      <c r="H349" s="35" t="s">
        <v>51</v>
      </c>
      <c r="I349" s="35" t="s">
        <v>51</v>
      </c>
      <c r="J349" s="35" t="s">
        <v>51</v>
      </c>
      <c r="K349" s="35" t="s">
        <v>51</v>
      </c>
      <c r="L349" s="35" t="s">
        <v>51</v>
      </c>
      <c r="M349" s="35"/>
      <c r="N349" s="35"/>
      <c r="O349" s="35" t="s">
        <v>51</v>
      </c>
      <c r="P349" s="35" t="s">
        <v>51</v>
      </c>
      <c r="Q349" s="29">
        <f>O348</f>
        <v>24</v>
      </c>
      <c r="R349" s="38"/>
      <c r="S349" s="35"/>
      <c r="T349" s="35"/>
    </row>
    <row r="350" spans="1:21" ht="46.5" customHeight="1" thickBot="1" x14ac:dyDescent="0.3">
      <c r="A350" s="45"/>
      <c r="B350" s="42">
        <v>1.4</v>
      </c>
      <c r="C350" s="34" t="s">
        <v>186</v>
      </c>
      <c r="D350" s="34" t="s">
        <v>187</v>
      </c>
      <c r="E350" s="34" t="s">
        <v>188</v>
      </c>
      <c r="F350" s="34" t="s">
        <v>189</v>
      </c>
      <c r="G350" s="34" t="s">
        <v>43</v>
      </c>
      <c r="H350" s="34" t="s">
        <v>44</v>
      </c>
      <c r="I350" s="34" t="s">
        <v>45</v>
      </c>
      <c r="J350" s="34" t="s">
        <v>46</v>
      </c>
      <c r="K350" s="34" t="s">
        <v>47</v>
      </c>
      <c r="L350" s="34" t="s">
        <v>48</v>
      </c>
      <c r="M350" s="34">
        <v>0</v>
      </c>
      <c r="N350" s="34">
        <v>2021</v>
      </c>
      <c r="O350" s="36">
        <v>240</v>
      </c>
      <c r="P350" s="36">
        <v>120</v>
      </c>
      <c r="Q350" s="29">
        <f>P350</f>
        <v>120</v>
      </c>
      <c r="R350" s="37">
        <f>Q350/Q351</f>
        <v>0.5</v>
      </c>
      <c r="S350" s="34"/>
      <c r="T350" s="34"/>
      <c r="U350" s="11"/>
    </row>
    <row r="351" spans="1:21" ht="35.25" customHeight="1" thickBot="1" x14ac:dyDescent="0.3">
      <c r="A351" s="45"/>
      <c r="B351" s="43"/>
      <c r="C351" s="35" t="s">
        <v>49</v>
      </c>
      <c r="D351" s="35" t="s">
        <v>49</v>
      </c>
      <c r="E351" s="35" t="s">
        <v>50</v>
      </c>
      <c r="F351" s="35" t="s">
        <v>51</v>
      </c>
      <c r="G351" s="35" t="s">
        <v>51</v>
      </c>
      <c r="H351" s="35" t="s">
        <v>51</v>
      </c>
      <c r="I351" s="35" t="s">
        <v>51</v>
      </c>
      <c r="J351" s="35" t="s">
        <v>51</v>
      </c>
      <c r="K351" s="35" t="s">
        <v>51</v>
      </c>
      <c r="L351" s="35" t="s">
        <v>51</v>
      </c>
      <c r="M351" s="35"/>
      <c r="N351" s="35"/>
      <c r="O351" s="35" t="s">
        <v>51</v>
      </c>
      <c r="P351" s="35" t="s">
        <v>51</v>
      </c>
      <c r="Q351" s="29">
        <f>O350</f>
        <v>240</v>
      </c>
      <c r="R351" s="38"/>
      <c r="S351" s="35"/>
      <c r="T351" s="35"/>
    </row>
    <row r="352" spans="1:21" ht="58.5" customHeight="1" thickBot="1" x14ac:dyDescent="0.3">
      <c r="A352" s="45"/>
      <c r="B352" s="42">
        <v>1.5</v>
      </c>
      <c r="C352" s="34" t="s">
        <v>190</v>
      </c>
      <c r="D352" s="34" t="s">
        <v>191</v>
      </c>
      <c r="E352" s="34" t="s">
        <v>192</v>
      </c>
      <c r="F352" s="34" t="s">
        <v>193</v>
      </c>
      <c r="G352" s="34" t="s">
        <v>43</v>
      </c>
      <c r="H352" s="34" t="s">
        <v>44</v>
      </c>
      <c r="I352" s="34" t="s">
        <v>45</v>
      </c>
      <c r="J352" s="34" t="s">
        <v>46</v>
      </c>
      <c r="K352" s="34" t="s">
        <v>47</v>
      </c>
      <c r="L352" s="34" t="s">
        <v>48</v>
      </c>
      <c r="M352" s="34">
        <v>0</v>
      </c>
      <c r="N352" s="34">
        <v>2021</v>
      </c>
      <c r="O352" s="36">
        <v>24</v>
      </c>
      <c r="P352" s="36">
        <v>12</v>
      </c>
      <c r="Q352" s="29">
        <f>P352</f>
        <v>12</v>
      </c>
      <c r="R352" s="37">
        <f>Q352/Q353</f>
        <v>0.5</v>
      </c>
      <c r="S352" s="34"/>
      <c r="T352" s="34"/>
      <c r="U352" s="11"/>
    </row>
    <row r="353" spans="1:20" ht="58.5" customHeight="1" thickBot="1" x14ac:dyDescent="0.3">
      <c r="A353" s="45"/>
      <c r="B353" s="43"/>
      <c r="C353" s="35" t="s">
        <v>49</v>
      </c>
      <c r="D353" s="35" t="s">
        <v>49</v>
      </c>
      <c r="E353" s="35" t="s">
        <v>50</v>
      </c>
      <c r="F353" s="35" t="s">
        <v>51</v>
      </c>
      <c r="G353" s="35" t="s">
        <v>51</v>
      </c>
      <c r="H353" s="35" t="s">
        <v>51</v>
      </c>
      <c r="I353" s="35" t="s">
        <v>51</v>
      </c>
      <c r="J353" s="35" t="s">
        <v>51</v>
      </c>
      <c r="K353" s="35" t="s">
        <v>51</v>
      </c>
      <c r="L353" s="35" t="s">
        <v>51</v>
      </c>
      <c r="M353" s="35"/>
      <c r="N353" s="35"/>
      <c r="O353" s="35" t="s">
        <v>51</v>
      </c>
      <c r="P353" s="35" t="s">
        <v>51</v>
      </c>
      <c r="Q353" s="29">
        <f>O352</f>
        <v>24</v>
      </c>
      <c r="R353" s="38"/>
      <c r="S353" s="35"/>
      <c r="T353" s="35"/>
    </row>
    <row r="354" spans="1:20" ht="13.5" customHeight="1" x14ac:dyDescent="0.25"/>
    <row r="355" spans="1:20" ht="13.5" customHeight="1" x14ac:dyDescent="0.25"/>
    <row r="356" spans="1:20" ht="13.5" customHeight="1" x14ac:dyDescent="0.25"/>
    <row r="357" spans="1:20" ht="13.5" customHeight="1" x14ac:dyDescent="0.25"/>
    <row r="358" spans="1:20" ht="13.5" customHeight="1" x14ac:dyDescent="0.25"/>
    <row r="359" spans="1:20" ht="13.5" customHeight="1" x14ac:dyDescent="0.25"/>
    <row r="360" spans="1:20" ht="13.5" customHeight="1" x14ac:dyDescent="0.25"/>
    <row r="361" spans="1:20" ht="13.5" customHeight="1" x14ac:dyDescent="0.25"/>
    <row r="362" spans="1:20" ht="13.5" customHeight="1" x14ac:dyDescent="0.25"/>
    <row r="363" spans="1:20" ht="13.5" customHeight="1" x14ac:dyDescent="0.25"/>
    <row r="364" spans="1:20" ht="13.5" customHeight="1" thickBot="1" x14ac:dyDescent="0.3"/>
    <row r="365" spans="1:20" ht="39" customHeight="1" thickBot="1" x14ac:dyDescent="0.3">
      <c r="A365" s="66" t="s">
        <v>0</v>
      </c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 ht="22.5" customHeight="1" thickBot="1" x14ac:dyDescent="0.3">
      <c r="A366" s="63" t="s">
        <v>1</v>
      </c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</row>
    <row r="367" spans="1:20" s="2" customFormat="1" ht="24.95" customHeight="1" thickBot="1" x14ac:dyDescent="0.25">
      <c r="A367" s="46" t="s">
        <v>2</v>
      </c>
      <c r="B367" s="46"/>
      <c r="C367" s="65" t="s">
        <v>3</v>
      </c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</row>
    <row r="368" spans="1:20" s="2" customFormat="1" ht="24.95" customHeight="1" thickBot="1" x14ac:dyDescent="0.25">
      <c r="A368" s="46" t="s">
        <v>4</v>
      </c>
      <c r="B368" s="46"/>
      <c r="C368" s="47" t="s">
        <v>194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9"/>
    </row>
    <row r="369" spans="1:21" s="2" customFormat="1" ht="24.95" customHeight="1" thickBot="1" x14ac:dyDescent="0.25">
      <c r="A369" s="46" t="s">
        <v>6</v>
      </c>
      <c r="B369" s="46"/>
      <c r="C369" s="47" t="s">
        <v>157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9"/>
    </row>
    <row r="370" spans="1:21" s="2" customFormat="1" ht="24.95" customHeight="1" thickBot="1" x14ac:dyDescent="0.3">
      <c r="A370" s="46" t="s">
        <v>8</v>
      </c>
      <c r="B370" s="46"/>
      <c r="C370" s="47" t="s">
        <v>195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9"/>
      <c r="U370" s="11"/>
    </row>
    <row r="371" spans="1:21" s="2" customFormat="1" ht="24.95" customHeight="1" thickBot="1" x14ac:dyDescent="0.25">
      <c r="A371" s="46" t="s">
        <v>10</v>
      </c>
      <c r="B371" s="46"/>
      <c r="C371" s="47" t="s">
        <v>196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9"/>
    </row>
    <row r="372" spans="1:21" ht="15" customHeight="1" thickBot="1" x14ac:dyDescent="0.3">
      <c r="A372" s="50" t="s">
        <v>12</v>
      </c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2" t="s">
        <v>13</v>
      </c>
      <c r="N372" s="53"/>
      <c r="O372" s="56" t="s">
        <v>14</v>
      </c>
      <c r="P372" s="51"/>
      <c r="Q372" s="51"/>
      <c r="R372" s="51"/>
      <c r="S372" s="51"/>
      <c r="T372" s="51"/>
    </row>
    <row r="373" spans="1:21" ht="32.25" customHeight="1" thickBot="1" x14ac:dyDescent="0.3">
      <c r="A373" s="57" t="s">
        <v>15</v>
      </c>
      <c r="B373" s="58"/>
      <c r="C373" s="61" t="s">
        <v>16</v>
      </c>
      <c r="D373" s="39" t="s">
        <v>17</v>
      </c>
      <c r="E373" s="40"/>
      <c r="F373" s="40"/>
      <c r="G373" s="40"/>
      <c r="H373" s="40"/>
      <c r="I373" s="40"/>
      <c r="J373" s="40"/>
      <c r="K373" s="40"/>
      <c r="L373" s="41"/>
      <c r="M373" s="54"/>
      <c r="N373" s="55"/>
      <c r="O373" s="39" t="str">
        <f>O9</f>
        <v>1ER TRIMESTRE 2023</v>
      </c>
      <c r="P373" s="40"/>
      <c r="Q373" s="41"/>
      <c r="R373" s="3" t="s">
        <v>18</v>
      </c>
      <c r="S373" s="4" t="s">
        <v>19</v>
      </c>
      <c r="T373" s="4" t="s">
        <v>20</v>
      </c>
    </row>
    <row r="374" spans="1:21" ht="42.75" customHeight="1" thickBot="1" x14ac:dyDescent="0.3">
      <c r="A374" s="59"/>
      <c r="B374" s="60"/>
      <c r="C374" s="62"/>
      <c r="D374" s="5" t="s">
        <v>21</v>
      </c>
      <c r="E374" s="5" t="s">
        <v>22</v>
      </c>
      <c r="F374" s="5" t="s">
        <v>23</v>
      </c>
      <c r="G374" s="5" t="s">
        <v>24</v>
      </c>
      <c r="H374" s="5" t="s">
        <v>25</v>
      </c>
      <c r="I374" s="6" t="s">
        <v>26</v>
      </c>
      <c r="J374" s="6" t="s">
        <v>27</v>
      </c>
      <c r="K374" s="6" t="s">
        <v>28</v>
      </c>
      <c r="L374" s="6" t="s">
        <v>29</v>
      </c>
      <c r="M374" s="6" t="s">
        <v>30</v>
      </c>
      <c r="N374" s="6" t="s">
        <v>31</v>
      </c>
      <c r="O374" s="6" t="str">
        <f>O10</f>
        <v>METAS  PROG. EJER 2022</v>
      </c>
      <c r="P374" s="6" t="str">
        <f>P10</f>
        <v>METAS ALCANZADAS ENE-JUN 2022</v>
      </c>
      <c r="Q374" s="7" t="s">
        <v>34</v>
      </c>
      <c r="R374" s="8" t="str">
        <f>R10</f>
        <v>DE 40% A 50%</v>
      </c>
      <c r="S374" s="9" t="str">
        <f>S10</f>
        <v>DE 30% A 39%</v>
      </c>
      <c r="T374" s="10" t="str">
        <f>T10</f>
        <v>DE 0% A 29%</v>
      </c>
    </row>
    <row r="375" spans="1:21" ht="56.25" customHeight="1" thickBot="1" x14ac:dyDescent="0.3">
      <c r="A375" s="44" t="s">
        <v>38</v>
      </c>
      <c r="B375" s="42">
        <v>1.1000000000000001</v>
      </c>
      <c r="C375" s="34" t="s">
        <v>197</v>
      </c>
      <c r="D375" s="34" t="s">
        <v>198</v>
      </c>
      <c r="E375" s="34" t="s">
        <v>199</v>
      </c>
      <c r="F375" s="34" t="s">
        <v>200</v>
      </c>
      <c r="G375" s="34" t="s">
        <v>43</v>
      </c>
      <c r="H375" s="34" t="s">
        <v>44</v>
      </c>
      <c r="I375" s="34" t="s">
        <v>45</v>
      </c>
      <c r="J375" s="34" t="s">
        <v>46</v>
      </c>
      <c r="K375" s="34" t="s">
        <v>47</v>
      </c>
      <c r="L375" s="34" t="s">
        <v>48</v>
      </c>
      <c r="M375" s="34">
        <v>0</v>
      </c>
      <c r="N375" s="34">
        <v>2021</v>
      </c>
      <c r="O375" s="36">
        <v>12</v>
      </c>
      <c r="P375" s="36">
        <v>6</v>
      </c>
      <c r="Q375" s="29">
        <f>P375</f>
        <v>6</v>
      </c>
      <c r="R375" s="37">
        <f>Q375/Q376</f>
        <v>0.5</v>
      </c>
      <c r="S375" s="34"/>
      <c r="T375" s="34"/>
      <c r="U375" s="11"/>
    </row>
    <row r="376" spans="1:21" ht="56.25" customHeight="1" thickBot="1" x14ac:dyDescent="0.3">
      <c r="A376" s="45"/>
      <c r="B376" s="43"/>
      <c r="C376" s="35" t="s">
        <v>49</v>
      </c>
      <c r="D376" s="35" t="s">
        <v>49</v>
      </c>
      <c r="E376" s="35" t="s">
        <v>50</v>
      </c>
      <c r="F376" s="35" t="s">
        <v>51</v>
      </c>
      <c r="G376" s="35" t="s">
        <v>51</v>
      </c>
      <c r="H376" s="35" t="s">
        <v>51</v>
      </c>
      <c r="I376" s="35" t="s">
        <v>51</v>
      </c>
      <c r="J376" s="35" t="s">
        <v>51</v>
      </c>
      <c r="K376" s="35" t="s">
        <v>51</v>
      </c>
      <c r="L376" s="35" t="s">
        <v>51</v>
      </c>
      <c r="M376" s="35"/>
      <c r="N376" s="35"/>
      <c r="O376" s="35" t="s">
        <v>51</v>
      </c>
      <c r="P376" s="35" t="s">
        <v>51</v>
      </c>
      <c r="Q376" s="29">
        <f>O375</f>
        <v>12</v>
      </c>
      <c r="R376" s="38"/>
      <c r="S376" s="35"/>
      <c r="T376" s="35"/>
      <c r="U376" s="11"/>
    </row>
    <row r="377" spans="1:21" ht="56.25" customHeight="1" thickBot="1" x14ac:dyDescent="0.3">
      <c r="A377" s="45"/>
      <c r="B377" s="42">
        <v>1.2</v>
      </c>
      <c r="C377" s="34" t="s">
        <v>201</v>
      </c>
      <c r="D377" s="34" t="s">
        <v>202</v>
      </c>
      <c r="E377" s="34" t="s">
        <v>203</v>
      </c>
      <c r="F377" s="34" t="s">
        <v>204</v>
      </c>
      <c r="G377" s="34" t="s">
        <v>43</v>
      </c>
      <c r="H377" s="34" t="s">
        <v>205</v>
      </c>
      <c r="I377" s="34" t="s">
        <v>45</v>
      </c>
      <c r="J377" s="34" t="s">
        <v>46</v>
      </c>
      <c r="K377" s="34" t="s">
        <v>47</v>
      </c>
      <c r="L377" s="34" t="s">
        <v>48</v>
      </c>
      <c r="M377" s="34">
        <v>0</v>
      </c>
      <c r="N377" s="34">
        <v>2021</v>
      </c>
      <c r="O377" s="36">
        <v>12</v>
      </c>
      <c r="P377" s="36">
        <v>6</v>
      </c>
      <c r="Q377" s="29">
        <f>P377</f>
        <v>6</v>
      </c>
      <c r="R377" s="37">
        <f t="shared" ref="R377" si="16">Q377/Q378</f>
        <v>0.5</v>
      </c>
      <c r="S377" s="34"/>
      <c r="T377" s="34"/>
      <c r="U377" s="11"/>
    </row>
    <row r="378" spans="1:21" ht="56.25" customHeight="1" thickBot="1" x14ac:dyDescent="0.3">
      <c r="A378" s="45"/>
      <c r="B378" s="43"/>
      <c r="C378" s="35" t="s">
        <v>49</v>
      </c>
      <c r="D378" s="35" t="s">
        <v>49</v>
      </c>
      <c r="E378" s="35" t="s">
        <v>50</v>
      </c>
      <c r="F378" s="35" t="s">
        <v>51</v>
      </c>
      <c r="G378" s="35" t="s">
        <v>51</v>
      </c>
      <c r="H378" s="35" t="s">
        <v>51</v>
      </c>
      <c r="I378" s="35" t="s">
        <v>51</v>
      </c>
      <c r="J378" s="35" t="s">
        <v>51</v>
      </c>
      <c r="K378" s="35" t="s">
        <v>51</v>
      </c>
      <c r="L378" s="35" t="s">
        <v>51</v>
      </c>
      <c r="M378" s="35"/>
      <c r="N378" s="35"/>
      <c r="O378" s="35" t="s">
        <v>51</v>
      </c>
      <c r="P378" s="35" t="s">
        <v>51</v>
      </c>
      <c r="Q378" s="29">
        <f>O377</f>
        <v>12</v>
      </c>
      <c r="R378" s="38"/>
      <c r="S378" s="35"/>
      <c r="T378" s="35"/>
      <c r="U378" s="11"/>
    </row>
    <row r="379" spans="1:21" ht="56.25" customHeight="1" thickBot="1" x14ac:dyDescent="0.3">
      <c r="A379" s="45"/>
      <c r="B379" s="42">
        <v>1.3</v>
      </c>
      <c r="C379" s="34" t="s">
        <v>206</v>
      </c>
      <c r="D379" s="34" t="s">
        <v>207</v>
      </c>
      <c r="E379" s="34" t="s">
        <v>208</v>
      </c>
      <c r="F379" s="34" t="s">
        <v>185</v>
      </c>
      <c r="G379" s="34" t="s">
        <v>43</v>
      </c>
      <c r="H379" s="34" t="s">
        <v>205</v>
      </c>
      <c r="I379" s="34" t="s">
        <v>45</v>
      </c>
      <c r="J379" s="34" t="s">
        <v>46</v>
      </c>
      <c r="K379" s="34" t="s">
        <v>47</v>
      </c>
      <c r="L379" s="34" t="s">
        <v>48</v>
      </c>
      <c r="M379" s="34">
        <v>0</v>
      </c>
      <c r="N379" s="34">
        <v>2021</v>
      </c>
      <c r="O379" s="36">
        <v>24</v>
      </c>
      <c r="P379" s="36">
        <v>12</v>
      </c>
      <c r="Q379" s="29">
        <f>P379</f>
        <v>12</v>
      </c>
      <c r="R379" s="37">
        <f t="shared" ref="R379" si="17">Q379/Q380</f>
        <v>0.5</v>
      </c>
      <c r="S379" s="34"/>
      <c r="T379" s="34"/>
      <c r="U379" s="11"/>
    </row>
    <row r="380" spans="1:21" ht="56.25" customHeight="1" thickBot="1" x14ac:dyDescent="0.3">
      <c r="A380" s="45"/>
      <c r="B380" s="43"/>
      <c r="C380" s="35" t="s">
        <v>49</v>
      </c>
      <c r="D380" s="35" t="s">
        <v>49</v>
      </c>
      <c r="E380" s="35" t="s">
        <v>50</v>
      </c>
      <c r="F380" s="35" t="s">
        <v>51</v>
      </c>
      <c r="G380" s="35" t="s">
        <v>51</v>
      </c>
      <c r="H380" s="35" t="s">
        <v>51</v>
      </c>
      <c r="I380" s="35" t="s">
        <v>51</v>
      </c>
      <c r="J380" s="35" t="s">
        <v>51</v>
      </c>
      <c r="K380" s="35" t="s">
        <v>51</v>
      </c>
      <c r="L380" s="35" t="s">
        <v>51</v>
      </c>
      <c r="M380" s="35"/>
      <c r="N380" s="35"/>
      <c r="O380" s="35" t="s">
        <v>51</v>
      </c>
      <c r="P380" s="35" t="s">
        <v>51</v>
      </c>
      <c r="Q380" s="29">
        <f>O379</f>
        <v>24</v>
      </c>
      <c r="R380" s="38"/>
      <c r="S380" s="35"/>
      <c r="T380" s="35"/>
      <c r="U380" s="11"/>
    </row>
    <row r="381" spans="1:21" ht="60.75" customHeight="1" thickBot="1" x14ac:dyDescent="0.3">
      <c r="A381" s="45"/>
      <c r="B381" s="42">
        <v>1.4</v>
      </c>
      <c r="C381" s="34" t="s">
        <v>209</v>
      </c>
      <c r="D381" s="34" t="s">
        <v>210</v>
      </c>
      <c r="E381" s="34" t="s">
        <v>211</v>
      </c>
      <c r="F381" s="34" t="s">
        <v>212</v>
      </c>
      <c r="G381" s="34" t="s">
        <v>43</v>
      </c>
      <c r="H381" s="34" t="s">
        <v>205</v>
      </c>
      <c r="I381" s="34" t="s">
        <v>45</v>
      </c>
      <c r="J381" s="34" t="s">
        <v>46</v>
      </c>
      <c r="K381" s="34" t="s">
        <v>47</v>
      </c>
      <c r="L381" s="34" t="s">
        <v>48</v>
      </c>
      <c r="M381" s="34">
        <v>0</v>
      </c>
      <c r="N381" s="34">
        <v>2021</v>
      </c>
      <c r="O381" s="36">
        <v>48</v>
      </c>
      <c r="P381" s="36">
        <v>24</v>
      </c>
      <c r="Q381" s="29">
        <f>P381</f>
        <v>24</v>
      </c>
      <c r="R381" s="37">
        <f t="shared" ref="R381" si="18">Q381/Q382</f>
        <v>0.5</v>
      </c>
      <c r="S381" s="34"/>
      <c r="T381" s="34"/>
      <c r="U381" s="11"/>
    </row>
    <row r="382" spans="1:21" ht="60.75" customHeight="1" thickBot="1" x14ac:dyDescent="0.3">
      <c r="A382" s="45"/>
      <c r="B382" s="43"/>
      <c r="C382" s="35" t="s">
        <v>49</v>
      </c>
      <c r="D382" s="35" t="s">
        <v>49</v>
      </c>
      <c r="E382" s="35" t="s">
        <v>50</v>
      </c>
      <c r="F382" s="35" t="s">
        <v>51</v>
      </c>
      <c r="G382" s="35" t="s">
        <v>51</v>
      </c>
      <c r="H382" s="35" t="s">
        <v>51</v>
      </c>
      <c r="I382" s="35" t="s">
        <v>51</v>
      </c>
      <c r="J382" s="35" t="s">
        <v>51</v>
      </c>
      <c r="K382" s="35" t="s">
        <v>51</v>
      </c>
      <c r="L382" s="35" t="s">
        <v>51</v>
      </c>
      <c r="M382" s="35"/>
      <c r="N382" s="35"/>
      <c r="O382" s="35" t="s">
        <v>51</v>
      </c>
      <c r="P382" s="35" t="s">
        <v>51</v>
      </c>
      <c r="Q382" s="29">
        <f>O381</f>
        <v>48</v>
      </c>
      <c r="R382" s="38"/>
      <c r="S382" s="35"/>
      <c r="T382" s="35"/>
    </row>
    <row r="383" spans="1:21" ht="60.75" customHeight="1" thickBot="1" x14ac:dyDescent="0.3">
      <c r="A383" s="45"/>
      <c r="B383" s="42">
        <v>1.5</v>
      </c>
      <c r="C383" s="34" t="s">
        <v>213</v>
      </c>
      <c r="D383" s="34" t="s">
        <v>214</v>
      </c>
      <c r="E383" s="34" t="s">
        <v>215</v>
      </c>
      <c r="F383" s="34" t="s">
        <v>216</v>
      </c>
      <c r="G383" s="34" t="s">
        <v>43</v>
      </c>
      <c r="H383" s="34" t="s">
        <v>44</v>
      </c>
      <c r="I383" s="34" t="s">
        <v>45</v>
      </c>
      <c r="J383" s="34" t="s">
        <v>46</v>
      </c>
      <c r="K383" s="34" t="s">
        <v>83</v>
      </c>
      <c r="L383" s="34" t="s">
        <v>48</v>
      </c>
      <c r="M383" s="34">
        <v>0</v>
      </c>
      <c r="N383" s="34">
        <v>2021</v>
      </c>
      <c r="O383" s="36">
        <v>12</v>
      </c>
      <c r="P383" s="36">
        <v>6</v>
      </c>
      <c r="Q383" s="29">
        <f>P383</f>
        <v>6</v>
      </c>
      <c r="R383" s="37">
        <f>Q383/Q384</f>
        <v>0.5</v>
      </c>
      <c r="S383" s="34"/>
      <c r="T383" s="34"/>
      <c r="U383" s="11"/>
    </row>
    <row r="384" spans="1:21" ht="60.75" customHeight="1" thickBot="1" x14ac:dyDescent="0.3">
      <c r="A384" s="45"/>
      <c r="B384" s="43"/>
      <c r="C384" s="35" t="s">
        <v>49</v>
      </c>
      <c r="D384" s="35" t="s">
        <v>49</v>
      </c>
      <c r="E384" s="35" t="s">
        <v>50</v>
      </c>
      <c r="F384" s="35" t="s">
        <v>51</v>
      </c>
      <c r="G384" s="35" t="s">
        <v>51</v>
      </c>
      <c r="H384" s="35" t="s">
        <v>51</v>
      </c>
      <c r="I384" s="35" t="s">
        <v>51</v>
      </c>
      <c r="J384" s="35" t="s">
        <v>51</v>
      </c>
      <c r="K384" s="35" t="s">
        <v>51</v>
      </c>
      <c r="L384" s="35" t="s">
        <v>51</v>
      </c>
      <c r="M384" s="35"/>
      <c r="N384" s="35"/>
      <c r="O384" s="35" t="s">
        <v>51</v>
      </c>
      <c r="P384" s="35" t="s">
        <v>51</v>
      </c>
      <c r="Q384" s="29">
        <f>O383</f>
        <v>12</v>
      </c>
      <c r="R384" s="38"/>
      <c r="S384" s="35"/>
      <c r="T384" s="35"/>
    </row>
    <row r="385" spans="1:21" ht="13.5" customHeight="1" x14ac:dyDescent="0.25"/>
    <row r="386" spans="1:21" ht="13.5" customHeight="1" x14ac:dyDescent="0.25"/>
    <row r="387" spans="1:21" ht="13.5" customHeight="1" x14ac:dyDescent="0.25"/>
    <row r="388" spans="1:21" ht="13.5" customHeight="1" x14ac:dyDescent="0.25"/>
    <row r="389" spans="1:21" ht="13.5" customHeight="1" x14ac:dyDescent="0.25"/>
    <row r="390" spans="1:21" ht="13.5" customHeight="1" x14ac:dyDescent="0.25"/>
    <row r="391" spans="1:21" ht="13.5" customHeight="1" x14ac:dyDescent="0.25"/>
    <row r="392" spans="1:21" ht="13.5" customHeight="1" x14ac:dyDescent="0.25"/>
    <row r="393" spans="1:21" ht="13.5" customHeight="1" thickBot="1" x14ac:dyDescent="0.3"/>
    <row r="394" spans="1:21" ht="39" customHeight="1" thickBot="1" x14ac:dyDescent="0.3">
      <c r="A394" s="66" t="s">
        <v>0</v>
      </c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1" ht="22.5" customHeight="1" thickBot="1" x14ac:dyDescent="0.3">
      <c r="A395" s="63" t="s">
        <v>1</v>
      </c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</row>
    <row r="396" spans="1:21" s="2" customFormat="1" ht="24.95" customHeight="1" thickBot="1" x14ac:dyDescent="0.25">
      <c r="A396" s="46" t="s">
        <v>2</v>
      </c>
      <c r="B396" s="46"/>
      <c r="C396" s="65" t="s">
        <v>3</v>
      </c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</row>
    <row r="397" spans="1:21" s="2" customFormat="1" ht="24.95" customHeight="1" thickBot="1" x14ac:dyDescent="0.25">
      <c r="A397" s="46" t="s">
        <v>4</v>
      </c>
      <c r="B397" s="46"/>
      <c r="C397" s="47" t="s">
        <v>217</v>
      </c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9"/>
    </row>
    <row r="398" spans="1:21" s="2" customFormat="1" ht="24.95" customHeight="1" thickBot="1" x14ac:dyDescent="0.25">
      <c r="A398" s="46" t="s">
        <v>6</v>
      </c>
      <c r="B398" s="46"/>
      <c r="C398" s="47" t="s">
        <v>157</v>
      </c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9"/>
    </row>
    <row r="399" spans="1:21" s="2" customFormat="1" ht="24.95" customHeight="1" thickBot="1" x14ac:dyDescent="0.3">
      <c r="A399" s="46" t="s">
        <v>8</v>
      </c>
      <c r="B399" s="46"/>
      <c r="C399" s="47" t="s">
        <v>218</v>
      </c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9"/>
      <c r="U399" s="11"/>
    </row>
    <row r="400" spans="1:21" s="2" customFormat="1" ht="24.95" customHeight="1" thickBot="1" x14ac:dyDescent="0.25">
      <c r="A400" s="46" t="s">
        <v>10</v>
      </c>
      <c r="B400" s="46"/>
      <c r="C400" s="47" t="s">
        <v>219</v>
      </c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9"/>
    </row>
    <row r="401" spans="1:21" ht="15" customHeight="1" thickBot="1" x14ac:dyDescent="0.3">
      <c r="A401" s="50" t="s">
        <v>12</v>
      </c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2" t="s">
        <v>13</v>
      </c>
      <c r="N401" s="53"/>
      <c r="O401" s="56" t="s">
        <v>14</v>
      </c>
      <c r="P401" s="51"/>
      <c r="Q401" s="51"/>
      <c r="R401" s="51"/>
      <c r="S401" s="51"/>
      <c r="T401" s="51"/>
    </row>
    <row r="402" spans="1:21" ht="25.5" customHeight="1" thickBot="1" x14ac:dyDescent="0.3">
      <c r="A402" s="57" t="s">
        <v>15</v>
      </c>
      <c r="B402" s="58"/>
      <c r="C402" s="61" t="s">
        <v>16</v>
      </c>
      <c r="D402" s="39" t="s">
        <v>17</v>
      </c>
      <c r="E402" s="40"/>
      <c r="F402" s="40"/>
      <c r="G402" s="40"/>
      <c r="H402" s="40"/>
      <c r="I402" s="40"/>
      <c r="J402" s="40"/>
      <c r="K402" s="40"/>
      <c r="L402" s="41"/>
      <c r="M402" s="54"/>
      <c r="N402" s="55"/>
      <c r="O402" s="39" t="str">
        <f>O9</f>
        <v>1ER TRIMESTRE 2023</v>
      </c>
      <c r="P402" s="40"/>
      <c r="Q402" s="41"/>
      <c r="R402" s="3" t="s">
        <v>18</v>
      </c>
      <c r="S402" s="4" t="s">
        <v>19</v>
      </c>
      <c r="T402" s="4" t="s">
        <v>20</v>
      </c>
    </row>
    <row r="403" spans="1:21" ht="42.75" customHeight="1" thickBot="1" x14ac:dyDescent="0.3">
      <c r="A403" s="59"/>
      <c r="B403" s="60"/>
      <c r="C403" s="62"/>
      <c r="D403" s="5" t="s">
        <v>21</v>
      </c>
      <c r="E403" s="5" t="s">
        <v>22</v>
      </c>
      <c r="F403" s="5" t="s">
        <v>23</v>
      </c>
      <c r="G403" s="5" t="s">
        <v>24</v>
      </c>
      <c r="H403" s="5" t="s">
        <v>25</v>
      </c>
      <c r="I403" s="6" t="s">
        <v>26</v>
      </c>
      <c r="J403" s="6" t="s">
        <v>27</v>
      </c>
      <c r="K403" s="6" t="s">
        <v>28</v>
      </c>
      <c r="L403" s="6" t="s">
        <v>29</v>
      </c>
      <c r="M403" s="6" t="s">
        <v>30</v>
      </c>
      <c r="N403" s="6" t="s">
        <v>31</v>
      </c>
      <c r="O403" s="6" t="str">
        <f>O10</f>
        <v>METAS  PROG. EJER 2022</v>
      </c>
      <c r="P403" s="6" t="str">
        <f>P10</f>
        <v>METAS ALCANZADAS ENE-JUN 2022</v>
      </c>
      <c r="Q403" s="7" t="s">
        <v>34</v>
      </c>
      <c r="R403" s="8" t="str">
        <f>R10</f>
        <v>DE 40% A 50%</v>
      </c>
      <c r="S403" s="9" t="str">
        <f>S10</f>
        <v>DE 30% A 39%</v>
      </c>
      <c r="T403" s="10" t="str">
        <f>T10</f>
        <v>DE 0% A 29%</v>
      </c>
    </row>
    <row r="404" spans="1:21" ht="56.25" customHeight="1" thickBot="1" x14ac:dyDescent="0.3">
      <c r="A404" s="44" t="s">
        <v>38</v>
      </c>
      <c r="B404" s="42">
        <v>1.1000000000000001</v>
      </c>
      <c r="C404" s="34" t="s">
        <v>220</v>
      </c>
      <c r="D404" s="34" t="s">
        <v>221</v>
      </c>
      <c r="E404" s="34" t="s">
        <v>222</v>
      </c>
      <c r="F404" s="34" t="s">
        <v>223</v>
      </c>
      <c r="G404" s="34" t="s">
        <v>43</v>
      </c>
      <c r="H404" s="34" t="s">
        <v>44</v>
      </c>
      <c r="I404" s="34" t="s">
        <v>45</v>
      </c>
      <c r="J404" s="34" t="s">
        <v>46</v>
      </c>
      <c r="K404" s="34" t="s">
        <v>83</v>
      </c>
      <c r="L404" s="34" t="s">
        <v>48</v>
      </c>
      <c r="M404" s="34">
        <v>0</v>
      </c>
      <c r="N404" s="34">
        <v>2021</v>
      </c>
      <c r="O404" s="36">
        <v>2400</v>
      </c>
      <c r="P404" s="36">
        <v>1200</v>
      </c>
      <c r="Q404" s="29">
        <f>P404</f>
        <v>1200</v>
      </c>
      <c r="R404" s="37">
        <f>Q404/Q405</f>
        <v>0.5</v>
      </c>
      <c r="S404" s="34"/>
      <c r="T404" s="34"/>
      <c r="U404" s="11"/>
    </row>
    <row r="405" spans="1:21" ht="56.25" customHeight="1" thickBot="1" x14ac:dyDescent="0.3">
      <c r="A405" s="45"/>
      <c r="B405" s="43"/>
      <c r="C405" s="35" t="s">
        <v>49</v>
      </c>
      <c r="D405" s="35" t="s">
        <v>49</v>
      </c>
      <c r="E405" s="35" t="s">
        <v>50</v>
      </c>
      <c r="F405" s="35" t="s">
        <v>51</v>
      </c>
      <c r="G405" s="35" t="s">
        <v>51</v>
      </c>
      <c r="H405" s="35" t="s">
        <v>51</v>
      </c>
      <c r="I405" s="35" t="s">
        <v>51</v>
      </c>
      <c r="J405" s="35" t="s">
        <v>51</v>
      </c>
      <c r="K405" s="35" t="s">
        <v>51</v>
      </c>
      <c r="L405" s="35" t="s">
        <v>51</v>
      </c>
      <c r="M405" s="35"/>
      <c r="N405" s="35"/>
      <c r="O405" s="35" t="s">
        <v>51</v>
      </c>
      <c r="P405" s="35" t="s">
        <v>51</v>
      </c>
      <c r="Q405" s="29">
        <f>O404</f>
        <v>2400</v>
      </c>
      <c r="R405" s="38"/>
      <c r="S405" s="35"/>
      <c r="T405" s="35"/>
      <c r="U405" s="11"/>
    </row>
    <row r="406" spans="1:21" ht="56.25" customHeight="1" thickBot="1" x14ac:dyDescent="0.3">
      <c r="A406" s="45"/>
      <c r="B406" s="42">
        <v>1.2</v>
      </c>
      <c r="C406" s="34" t="s">
        <v>224</v>
      </c>
      <c r="D406" s="34" t="s">
        <v>225</v>
      </c>
      <c r="E406" s="34" t="s">
        <v>226</v>
      </c>
      <c r="F406" s="34" t="s">
        <v>227</v>
      </c>
      <c r="G406" s="34" t="s">
        <v>43</v>
      </c>
      <c r="H406" s="34" t="s">
        <v>44</v>
      </c>
      <c r="I406" s="34" t="s">
        <v>45</v>
      </c>
      <c r="J406" s="34" t="s">
        <v>46</v>
      </c>
      <c r="K406" s="34" t="s">
        <v>83</v>
      </c>
      <c r="L406" s="34" t="s">
        <v>48</v>
      </c>
      <c r="M406" s="34">
        <v>0</v>
      </c>
      <c r="N406" s="34">
        <v>2021</v>
      </c>
      <c r="O406" s="36">
        <v>12</v>
      </c>
      <c r="P406" s="36">
        <v>6</v>
      </c>
      <c r="Q406" s="29">
        <f>P406</f>
        <v>6</v>
      </c>
      <c r="R406" s="37">
        <f>Q406/Q407</f>
        <v>0.5</v>
      </c>
      <c r="S406" s="34"/>
      <c r="T406" s="34"/>
      <c r="U406" s="11"/>
    </row>
    <row r="407" spans="1:21" ht="56.25" customHeight="1" thickBot="1" x14ac:dyDescent="0.3">
      <c r="A407" s="45"/>
      <c r="B407" s="43"/>
      <c r="C407" s="35" t="s">
        <v>49</v>
      </c>
      <c r="D407" s="35" t="s">
        <v>49</v>
      </c>
      <c r="E407" s="35" t="s">
        <v>50</v>
      </c>
      <c r="F407" s="35" t="s">
        <v>51</v>
      </c>
      <c r="G407" s="35" t="s">
        <v>51</v>
      </c>
      <c r="H407" s="35" t="s">
        <v>51</v>
      </c>
      <c r="I407" s="35" t="s">
        <v>51</v>
      </c>
      <c r="J407" s="35" t="s">
        <v>51</v>
      </c>
      <c r="K407" s="35" t="s">
        <v>51</v>
      </c>
      <c r="L407" s="35" t="s">
        <v>51</v>
      </c>
      <c r="M407" s="35"/>
      <c r="N407" s="35"/>
      <c r="O407" s="35" t="s">
        <v>51</v>
      </c>
      <c r="P407" s="35" t="s">
        <v>51</v>
      </c>
      <c r="Q407" s="29">
        <f>O406</f>
        <v>12</v>
      </c>
      <c r="R407" s="38"/>
      <c r="S407" s="35"/>
      <c r="T407" s="35"/>
    </row>
    <row r="408" spans="1:21" ht="13.5" customHeight="1" x14ac:dyDescent="0.25"/>
    <row r="409" spans="1:21" ht="13.5" customHeight="1" x14ac:dyDescent="0.25"/>
    <row r="410" spans="1:21" ht="13.5" customHeight="1" x14ac:dyDescent="0.25"/>
    <row r="411" spans="1:21" ht="13.5" customHeight="1" x14ac:dyDescent="0.25"/>
    <row r="412" spans="1:21" ht="13.5" customHeight="1" x14ac:dyDescent="0.25"/>
    <row r="413" spans="1:21" ht="13.5" customHeight="1" x14ac:dyDescent="0.25"/>
    <row r="414" spans="1:21" ht="13.5" customHeight="1" x14ac:dyDescent="0.25"/>
    <row r="415" spans="1:21" ht="13.5" customHeight="1" x14ac:dyDescent="0.25"/>
    <row r="416" spans="1:21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spans="1:21" ht="13.5" customHeight="1" x14ac:dyDescent="0.25"/>
    <row r="434" spans="1:21" ht="13.5" customHeight="1" x14ac:dyDescent="0.25"/>
    <row r="435" spans="1:21" ht="13.5" customHeight="1" x14ac:dyDescent="0.25"/>
    <row r="436" spans="1:21" ht="13.5" customHeight="1" x14ac:dyDescent="0.25"/>
    <row r="437" spans="1:21" ht="13.5" customHeight="1" x14ac:dyDescent="0.25"/>
    <row r="438" spans="1:21" ht="13.5" customHeight="1" x14ac:dyDescent="0.25"/>
    <row r="439" spans="1:21" ht="13.5" customHeight="1" x14ac:dyDescent="0.25"/>
    <row r="440" spans="1:21" ht="13.5" customHeight="1" x14ac:dyDescent="0.25"/>
    <row r="441" spans="1:21" ht="13.5" customHeight="1" x14ac:dyDescent="0.25"/>
    <row r="442" spans="1:21" ht="13.5" customHeight="1" thickBot="1" x14ac:dyDescent="0.3"/>
    <row r="443" spans="1:21" ht="39" customHeight="1" thickBot="1" x14ac:dyDescent="0.3">
      <c r="A443" s="66" t="s">
        <v>0</v>
      </c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1" ht="22.5" customHeight="1" thickBot="1" x14ac:dyDescent="0.3">
      <c r="A444" s="63" t="s">
        <v>1</v>
      </c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</row>
    <row r="445" spans="1:21" s="2" customFormat="1" ht="24.95" customHeight="1" thickBot="1" x14ac:dyDescent="0.25">
      <c r="A445" s="46" t="s">
        <v>2</v>
      </c>
      <c r="B445" s="46"/>
      <c r="C445" s="65" t="s">
        <v>3</v>
      </c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</row>
    <row r="446" spans="1:21" s="2" customFormat="1" ht="24.95" customHeight="1" thickBot="1" x14ac:dyDescent="0.25">
      <c r="A446" s="46" t="s">
        <v>4</v>
      </c>
      <c r="B446" s="46"/>
      <c r="C446" s="47" t="s">
        <v>228</v>
      </c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9"/>
    </row>
    <row r="447" spans="1:21" s="2" customFormat="1" ht="24.95" customHeight="1" thickBot="1" x14ac:dyDescent="0.25">
      <c r="A447" s="46" t="s">
        <v>6</v>
      </c>
      <c r="B447" s="46"/>
      <c r="C447" s="47" t="s">
        <v>115</v>
      </c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9"/>
    </row>
    <row r="448" spans="1:21" s="2" customFormat="1" ht="24.95" customHeight="1" thickBot="1" x14ac:dyDescent="0.3">
      <c r="A448" s="46" t="s">
        <v>8</v>
      </c>
      <c r="B448" s="46"/>
      <c r="C448" s="47" t="s">
        <v>229</v>
      </c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9"/>
      <c r="U448" s="11"/>
    </row>
    <row r="449" spans="1:21" s="2" customFormat="1" ht="24.95" customHeight="1" thickBot="1" x14ac:dyDescent="0.25">
      <c r="A449" s="46" t="s">
        <v>10</v>
      </c>
      <c r="B449" s="46"/>
      <c r="C449" s="47" t="s">
        <v>230</v>
      </c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9"/>
    </row>
    <row r="450" spans="1:21" ht="15" customHeight="1" thickBot="1" x14ac:dyDescent="0.3">
      <c r="A450" s="50" t="s">
        <v>12</v>
      </c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2" t="s">
        <v>13</v>
      </c>
      <c r="N450" s="53"/>
      <c r="O450" s="56" t="s">
        <v>14</v>
      </c>
      <c r="P450" s="51"/>
      <c r="Q450" s="51"/>
      <c r="R450" s="51"/>
      <c r="S450" s="51"/>
      <c r="T450" s="51"/>
    </row>
    <row r="451" spans="1:21" ht="33" customHeight="1" thickBot="1" x14ac:dyDescent="0.3">
      <c r="A451" s="57" t="s">
        <v>15</v>
      </c>
      <c r="B451" s="58"/>
      <c r="C451" s="61" t="s">
        <v>16</v>
      </c>
      <c r="D451" s="39" t="s">
        <v>17</v>
      </c>
      <c r="E451" s="40"/>
      <c r="F451" s="40"/>
      <c r="G451" s="40"/>
      <c r="H451" s="40"/>
      <c r="I451" s="40"/>
      <c r="J451" s="40"/>
      <c r="K451" s="40"/>
      <c r="L451" s="41"/>
      <c r="M451" s="54"/>
      <c r="N451" s="55"/>
      <c r="O451" s="39" t="str">
        <f>O9</f>
        <v>1ER TRIMESTRE 2023</v>
      </c>
      <c r="P451" s="40"/>
      <c r="Q451" s="41"/>
      <c r="R451" s="3" t="s">
        <v>18</v>
      </c>
      <c r="S451" s="4" t="s">
        <v>19</v>
      </c>
      <c r="T451" s="4" t="s">
        <v>20</v>
      </c>
    </row>
    <row r="452" spans="1:21" ht="42.75" customHeight="1" thickBot="1" x14ac:dyDescent="0.3">
      <c r="A452" s="59"/>
      <c r="B452" s="60"/>
      <c r="C452" s="62"/>
      <c r="D452" s="5" t="s">
        <v>21</v>
      </c>
      <c r="E452" s="5" t="s">
        <v>22</v>
      </c>
      <c r="F452" s="5" t="s">
        <v>23</v>
      </c>
      <c r="G452" s="5" t="s">
        <v>24</v>
      </c>
      <c r="H452" s="5" t="s">
        <v>25</v>
      </c>
      <c r="I452" s="6" t="s">
        <v>26</v>
      </c>
      <c r="J452" s="6" t="s">
        <v>27</v>
      </c>
      <c r="K452" s="6" t="s">
        <v>28</v>
      </c>
      <c r="L452" s="6" t="s">
        <v>29</v>
      </c>
      <c r="M452" s="6" t="s">
        <v>30</v>
      </c>
      <c r="N452" s="6" t="s">
        <v>31</v>
      </c>
      <c r="O452" s="6" t="str">
        <f>O10</f>
        <v>METAS  PROG. EJER 2022</v>
      </c>
      <c r="P452" s="6" t="str">
        <f>P10</f>
        <v>METAS ALCANZADAS ENE-JUN 2022</v>
      </c>
      <c r="Q452" s="7" t="s">
        <v>34</v>
      </c>
      <c r="R452" s="8" t="str">
        <f>R10</f>
        <v>DE 40% A 50%</v>
      </c>
      <c r="S452" s="9" t="str">
        <f>S10</f>
        <v>DE 30% A 39%</v>
      </c>
      <c r="T452" s="10" t="str">
        <f>T10</f>
        <v>DE 0% A 29%</v>
      </c>
    </row>
    <row r="453" spans="1:21" ht="56.25" customHeight="1" thickBot="1" x14ac:dyDescent="0.3">
      <c r="A453" s="44" t="s">
        <v>38</v>
      </c>
      <c r="B453" s="42">
        <v>1.1000000000000001</v>
      </c>
      <c r="C453" s="34" t="s">
        <v>231</v>
      </c>
      <c r="D453" s="34" t="s">
        <v>232</v>
      </c>
      <c r="E453" s="34" t="s">
        <v>233</v>
      </c>
      <c r="F453" s="34" t="s">
        <v>234</v>
      </c>
      <c r="G453" s="34" t="s">
        <v>43</v>
      </c>
      <c r="H453" s="34" t="s">
        <v>44</v>
      </c>
      <c r="I453" s="34" t="s">
        <v>45</v>
      </c>
      <c r="J453" s="34" t="s">
        <v>46</v>
      </c>
      <c r="K453" s="34" t="s">
        <v>47</v>
      </c>
      <c r="L453" s="34" t="s">
        <v>48</v>
      </c>
      <c r="M453" s="34">
        <v>0</v>
      </c>
      <c r="N453" s="34">
        <v>2021</v>
      </c>
      <c r="O453" s="36">
        <v>600</v>
      </c>
      <c r="P453" s="36">
        <v>300</v>
      </c>
      <c r="Q453" s="29">
        <f>P453</f>
        <v>300</v>
      </c>
      <c r="R453" s="37">
        <f>Q453/Q454</f>
        <v>0.5</v>
      </c>
      <c r="S453" s="34"/>
      <c r="T453" s="34"/>
      <c r="U453" s="11"/>
    </row>
    <row r="454" spans="1:21" ht="56.25" customHeight="1" thickBot="1" x14ac:dyDescent="0.3">
      <c r="A454" s="45"/>
      <c r="B454" s="43"/>
      <c r="C454" s="35" t="s">
        <v>49</v>
      </c>
      <c r="D454" s="35" t="s">
        <v>49</v>
      </c>
      <c r="E454" s="35" t="s">
        <v>50</v>
      </c>
      <c r="F454" s="35" t="s">
        <v>51</v>
      </c>
      <c r="G454" s="35" t="s">
        <v>51</v>
      </c>
      <c r="H454" s="35" t="s">
        <v>51</v>
      </c>
      <c r="I454" s="35" t="s">
        <v>51</v>
      </c>
      <c r="J454" s="35" t="s">
        <v>51</v>
      </c>
      <c r="K454" s="35" t="s">
        <v>51</v>
      </c>
      <c r="L454" s="35" t="s">
        <v>51</v>
      </c>
      <c r="M454" s="35"/>
      <c r="N454" s="35"/>
      <c r="O454" s="35" t="s">
        <v>51</v>
      </c>
      <c r="P454" s="35" t="s">
        <v>51</v>
      </c>
      <c r="Q454" s="29">
        <f>O453</f>
        <v>600</v>
      </c>
      <c r="R454" s="38"/>
      <c r="S454" s="35"/>
      <c r="T454" s="35"/>
      <c r="U454" s="11"/>
    </row>
    <row r="455" spans="1:21" ht="56.25" customHeight="1" thickBot="1" x14ac:dyDescent="0.3">
      <c r="A455" s="45"/>
      <c r="B455" s="42">
        <v>1.2</v>
      </c>
      <c r="C455" s="34" t="s">
        <v>235</v>
      </c>
      <c r="D455" s="34" t="s">
        <v>236</v>
      </c>
      <c r="E455" s="34" t="s">
        <v>237</v>
      </c>
      <c r="F455" s="34" t="s">
        <v>238</v>
      </c>
      <c r="G455" s="34" t="s">
        <v>43</v>
      </c>
      <c r="H455" s="34" t="s">
        <v>44</v>
      </c>
      <c r="I455" s="34" t="s">
        <v>45</v>
      </c>
      <c r="J455" s="34" t="s">
        <v>46</v>
      </c>
      <c r="K455" s="34" t="s">
        <v>47</v>
      </c>
      <c r="L455" s="34" t="s">
        <v>48</v>
      </c>
      <c r="M455" s="34">
        <v>0</v>
      </c>
      <c r="N455" s="34">
        <v>2021</v>
      </c>
      <c r="O455" s="36">
        <v>12</v>
      </c>
      <c r="P455" s="36">
        <v>6</v>
      </c>
      <c r="Q455" s="29">
        <f>P455</f>
        <v>6</v>
      </c>
      <c r="R455" s="37">
        <f t="shared" ref="R455" si="19">Q455/Q456</f>
        <v>0.5</v>
      </c>
      <c r="S455" s="34"/>
      <c r="T455" s="34"/>
      <c r="U455" s="11"/>
    </row>
    <row r="456" spans="1:21" ht="56.25" customHeight="1" thickBot="1" x14ac:dyDescent="0.3">
      <c r="A456" s="45"/>
      <c r="B456" s="43"/>
      <c r="C456" s="35" t="s">
        <v>49</v>
      </c>
      <c r="D456" s="35" t="s">
        <v>49</v>
      </c>
      <c r="E456" s="35" t="s">
        <v>50</v>
      </c>
      <c r="F456" s="35" t="s">
        <v>51</v>
      </c>
      <c r="G456" s="35" t="s">
        <v>51</v>
      </c>
      <c r="H456" s="35" t="s">
        <v>51</v>
      </c>
      <c r="I456" s="35" t="s">
        <v>51</v>
      </c>
      <c r="J456" s="35" t="s">
        <v>51</v>
      </c>
      <c r="K456" s="35" t="s">
        <v>51</v>
      </c>
      <c r="L456" s="35" t="s">
        <v>51</v>
      </c>
      <c r="M456" s="35"/>
      <c r="N456" s="35"/>
      <c r="O456" s="35" t="s">
        <v>51</v>
      </c>
      <c r="P456" s="35" t="s">
        <v>51</v>
      </c>
      <c r="Q456" s="29">
        <f>O455</f>
        <v>12</v>
      </c>
      <c r="R456" s="38"/>
      <c r="S456" s="35"/>
      <c r="T456" s="35"/>
      <c r="U456" s="11"/>
    </row>
    <row r="457" spans="1:21" ht="56.25" customHeight="1" thickBot="1" x14ac:dyDescent="0.3">
      <c r="A457" s="45"/>
      <c r="B457" s="42">
        <v>1.3</v>
      </c>
      <c r="C457" s="34" t="s">
        <v>239</v>
      </c>
      <c r="D457" s="34" t="s">
        <v>240</v>
      </c>
      <c r="E457" s="34" t="s">
        <v>241</v>
      </c>
      <c r="F457" s="34" t="s">
        <v>242</v>
      </c>
      <c r="G457" s="34" t="s">
        <v>43</v>
      </c>
      <c r="H457" s="34" t="s">
        <v>44</v>
      </c>
      <c r="I457" s="34" t="s">
        <v>45</v>
      </c>
      <c r="J457" s="34" t="s">
        <v>46</v>
      </c>
      <c r="K457" s="34" t="s">
        <v>47</v>
      </c>
      <c r="L457" s="34" t="s">
        <v>48</v>
      </c>
      <c r="M457" s="34">
        <v>0</v>
      </c>
      <c r="N457" s="34">
        <v>2021</v>
      </c>
      <c r="O457" s="36">
        <v>2</v>
      </c>
      <c r="P457" s="36">
        <v>1</v>
      </c>
      <c r="Q457" s="29">
        <f>P457</f>
        <v>1</v>
      </c>
      <c r="R457" s="37">
        <f t="shared" ref="R457" si="20">Q457/Q458</f>
        <v>0.5</v>
      </c>
      <c r="S457" s="34"/>
      <c r="T457" s="34"/>
      <c r="U457" s="11"/>
    </row>
    <row r="458" spans="1:21" ht="56.25" customHeight="1" thickBot="1" x14ac:dyDescent="0.3">
      <c r="A458" s="45"/>
      <c r="B458" s="43"/>
      <c r="C458" s="35" t="s">
        <v>49</v>
      </c>
      <c r="D458" s="35" t="s">
        <v>49</v>
      </c>
      <c r="E458" s="35" t="s">
        <v>50</v>
      </c>
      <c r="F458" s="35" t="s">
        <v>51</v>
      </c>
      <c r="G458" s="35" t="s">
        <v>51</v>
      </c>
      <c r="H458" s="35" t="s">
        <v>51</v>
      </c>
      <c r="I458" s="35" t="s">
        <v>51</v>
      </c>
      <c r="J458" s="35" t="s">
        <v>51</v>
      </c>
      <c r="K458" s="35" t="s">
        <v>51</v>
      </c>
      <c r="L458" s="35" t="s">
        <v>51</v>
      </c>
      <c r="M458" s="35"/>
      <c r="N458" s="35"/>
      <c r="O458" s="35" t="s">
        <v>51</v>
      </c>
      <c r="P458" s="35" t="s">
        <v>51</v>
      </c>
      <c r="Q458" s="29">
        <f>O457</f>
        <v>2</v>
      </c>
      <c r="R458" s="38"/>
      <c r="S458" s="35"/>
      <c r="T458" s="35"/>
      <c r="U458" s="11"/>
    </row>
    <row r="459" spans="1:21" ht="48.75" customHeight="1" thickBot="1" x14ac:dyDescent="0.3">
      <c r="A459" s="45"/>
      <c r="B459" s="42">
        <v>1.4</v>
      </c>
      <c r="C459" s="34" t="s">
        <v>243</v>
      </c>
      <c r="D459" s="34" t="s">
        <v>244</v>
      </c>
      <c r="E459" s="34" t="s">
        <v>245</v>
      </c>
      <c r="F459" s="34" t="s">
        <v>246</v>
      </c>
      <c r="G459" s="34" t="s">
        <v>43</v>
      </c>
      <c r="H459" s="34" t="s">
        <v>44</v>
      </c>
      <c r="I459" s="34" t="s">
        <v>45</v>
      </c>
      <c r="J459" s="34" t="s">
        <v>46</v>
      </c>
      <c r="K459" s="34" t="s">
        <v>47</v>
      </c>
      <c r="L459" s="34" t="s">
        <v>48</v>
      </c>
      <c r="M459" s="34">
        <v>0</v>
      </c>
      <c r="N459" s="34">
        <v>2021</v>
      </c>
      <c r="O459" s="36">
        <v>48</v>
      </c>
      <c r="P459" s="36">
        <v>24</v>
      </c>
      <c r="Q459" s="29">
        <f>P459</f>
        <v>24</v>
      </c>
      <c r="R459" s="37">
        <f t="shared" ref="R459" si="21">Q459/Q460</f>
        <v>0.5</v>
      </c>
      <c r="S459" s="34"/>
      <c r="T459" s="34"/>
      <c r="U459" s="11"/>
    </row>
    <row r="460" spans="1:21" ht="48.75" customHeight="1" thickBot="1" x14ac:dyDescent="0.3">
      <c r="A460" s="45"/>
      <c r="B460" s="43"/>
      <c r="C460" s="35" t="s">
        <v>49</v>
      </c>
      <c r="D460" s="35" t="s">
        <v>49</v>
      </c>
      <c r="E460" s="35" t="s">
        <v>50</v>
      </c>
      <c r="F460" s="35" t="s">
        <v>51</v>
      </c>
      <c r="G460" s="35" t="s">
        <v>51</v>
      </c>
      <c r="H460" s="35" t="s">
        <v>51</v>
      </c>
      <c r="I460" s="35" t="s">
        <v>51</v>
      </c>
      <c r="J460" s="35" t="s">
        <v>51</v>
      </c>
      <c r="K460" s="35" t="s">
        <v>51</v>
      </c>
      <c r="L460" s="35" t="s">
        <v>51</v>
      </c>
      <c r="M460" s="35"/>
      <c r="N460" s="35"/>
      <c r="O460" s="35" t="s">
        <v>51</v>
      </c>
      <c r="P460" s="35" t="s">
        <v>51</v>
      </c>
      <c r="Q460" s="29">
        <f>O459</f>
        <v>48</v>
      </c>
      <c r="R460" s="38"/>
      <c r="S460" s="35"/>
      <c r="T460" s="35"/>
    </row>
    <row r="461" spans="1:21" ht="48.75" customHeight="1" thickBot="1" x14ac:dyDescent="0.3">
      <c r="A461" s="45"/>
      <c r="B461" s="42">
        <v>1.5</v>
      </c>
      <c r="C461" s="34" t="s">
        <v>247</v>
      </c>
      <c r="D461" s="34" t="s">
        <v>248</v>
      </c>
      <c r="E461" s="34" t="s">
        <v>249</v>
      </c>
      <c r="F461" s="34" t="s">
        <v>250</v>
      </c>
      <c r="G461" s="34" t="s">
        <v>43</v>
      </c>
      <c r="H461" s="34" t="s">
        <v>44</v>
      </c>
      <c r="I461" s="34" t="s">
        <v>45</v>
      </c>
      <c r="J461" s="34" t="s">
        <v>46</v>
      </c>
      <c r="K461" s="34" t="s">
        <v>47</v>
      </c>
      <c r="L461" s="34" t="s">
        <v>48</v>
      </c>
      <c r="M461" s="34">
        <v>0</v>
      </c>
      <c r="N461" s="34">
        <v>2021</v>
      </c>
      <c r="O461" s="36">
        <v>12</v>
      </c>
      <c r="P461" s="36">
        <v>6</v>
      </c>
      <c r="Q461" s="29">
        <f>P461</f>
        <v>6</v>
      </c>
      <c r="R461" s="37">
        <f t="shared" ref="R461" si="22">Q461/Q462</f>
        <v>0.5</v>
      </c>
      <c r="S461" s="34"/>
      <c r="T461" s="34"/>
      <c r="U461" s="11"/>
    </row>
    <row r="462" spans="1:21" ht="48.75" customHeight="1" thickBot="1" x14ac:dyDescent="0.3">
      <c r="A462" s="45"/>
      <c r="B462" s="43"/>
      <c r="C462" s="35" t="s">
        <v>49</v>
      </c>
      <c r="D462" s="35" t="s">
        <v>49</v>
      </c>
      <c r="E462" s="35" t="s">
        <v>50</v>
      </c>
      <c r="F462" s="35" t="s">
        <v>51</v>
      </c>
      <c r="G462" s="35" t="s">
        <v>51</v>
      </c>
      <c r="H462" s="35" t="s">
        <v>51</v>
      </c>
      <c r="I462" s="35" t="s">
        <v>51</v>
      </c>
      <c r="J462" s="35" t="s">
        <v>51</v>
      </c>
      <c r="K462" s="35" t="s">
        <v>51</v>
      </c>
      <c r="L462" s="35" t="s">
        <v>51</v>
      </c>
      <c r="M462" s="35"/>
      <c r="N462" s="35"/>
      <c r="O462" s="35" t="s">
        <v>51</v>
      </c>
      <c r="P462" s="35" t="s">
        <v>51</v>
      </c>
      <c r="Q462" s="29">
        <f>O461</f>
        <v>12</v>
      </c>
      <c r="R462" s="38"/>
      <c r="S462" s="35"/>
      <c r="T462" s="35"/>
    </row>
    <row r="463" spans="1:21" ht="13.5" customHeight="1" x14ac:dyDescent="0.25"/>
    <row r="464" spans="1:21" ht="13.5" customHeight="1" x14ac:dyDescent="0.25"/>
    <row r="465" spans="1:21" ht="13.5" customHeight="1" x14ac:dyDescent="0.25"/>
    <row r="466" spans="1:21" ht="13.5" customHeight="1" x14ac:dyDescent="0.25"/>
    <row r="467" spans="1:21" ht="13.5" customHeight="1" x14ac:dyDescent="0.25"/>
    <row r="468" spans="1:21" ht="13.5" customHeight="1" x14ac:dyDescent="0.25"/>
    <row r="469" spans="1:21" ht="13.5" customHeight="1" x14ac:dyDescent="0.25"/>
    <row r="470" spans="1:21" ht="13.5" customHeight="1" x14ac:dyDescent="0.25"/>
    <row r="471" spans="1:21" ht="13.5" customHeight="1" x14ac:dyDescent="0.25"/>
    <row r="472" spans="1:21" ht="13.5" customHeight="1" x14ac:dyDescent="0.25"/>
    <row r="473" spans="1:21" ht="13.5" customHeight="1" x14ac:dyDescent="0.25"/>
    <row r="474" spans="1:21" ht="13.5" customHeight="1" thickBot="1" x14ac:dyDescent="0.3"/>
    <row r="475" spans="1:21" ht="39" customHeight="1" thickBot="1" x14ac:dyDescent="0.3">
      <c r="A475" s="66" t="s">
        <v>0</v>
      </c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1" ht="22.5" customHeight="1" thickBot="1" x14ac:dyDescent="0.3">
      <c r="A476" s="63" t="s">
        <v>1</v>
      </c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</row>
    <row r="477" spans="1:21" s="2" customFormat="1" ht="24.95" customHeight="1" thickBot="1" x14ac:dyDescent="0.25">
      <c r="A477" s="46" t="s">
        <v>2</v>
      </c>
      <c r="B477" s="46"/>
      <c r="C477" s="65" t="s">
        <v>3</v>
      </c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</row>
    <row r="478" spans="1:21" s="2" customFormat="1" ht="24.95" customHeight="1" thickBot="1" x14ac:dyDescent="0.25">
      <c r="A478" s="46" t="s">
        <v>4</v>
      </c>
      <c r="B478" s="46"/>
      <c r="C478" s="47" t="s">
        <v>251</v>
      </c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9"/>
    </row>
    <row r="479" spans="1:21" s="2" customFormat="1" ht="24.95" customHeight="1" thickBot="1" x14ac:dyDescent="0.25">
      <c r="A479" s="46" t="s">
        <v>6</v>
      </c>
      <c r="B479" s="46"/>
      <c r="C479" s="47" t="s">
        <v>252</v>
      </c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9"/>
    </row>
    <row r="480" spans="1:21" s="2" customFormat="1" ht="24.95" customHeight="1" thickBot="1" x14ac:dyDescent="0.3">
      <c r="A480" s="46" t="s">
        <v>8</v>
      </c>
      <c r="B480" s="46"/>
      <c r="C480" s="47" t="s">
        <v>253</v>
      </c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9"/>
      <c r="U480" s="11"/>
    </row>
    <row r="481" spans="1:21" s="2" customFormat="1" ht="24.95" customHeight="1" thickBot="1" x14ac:dyDescent="0.25">
      <c r="A481" s="46" t="s">
        <v>10</v>
      </c>
      <c r="B481" s="46"/>
      <c r="C481" s="47" t="s">
        <v>254</v>
      </c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9"/>
    </row>
    <row r="482" spans="1:21" ht="15" customHeight="1" thickBot="1" x14ac:dyDescent="0.3">
      <c r="A482" s="50" t="s">
        <v>12</v>
      </c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2" t="s">
        <v>13</v>
      </c>
      <c r="N482" s="53"/>
      <c r="O482" s="56" t="s">
        <v>14</v>
      </c>
      <c r="P482" s="51"/>
      <c r="Q482" s="51"/>
      <c r="R482" s="51"/>
      <c r="S482" s="51"/>
      <c r="T482" s="51"/>
    </row>
    <row r="483" spans="1:21" ht="32.25" customHeight="1" thickBot="1" x14ac:dyDescent="0.3">
      <c r="A483" s="57" t="s">
        <v>15</v>
      </c>
      <c r="B483" s="58"/>
      <c r="C483" s="61" t="s">
        <v>16</v>
      </c>
      <c r="D483" s="39" t="s">
        <v>17</v>
      </c>
      <c r="E483" s="40"/>
      <c r="F483" s="40"/>
      <c r="G483" s="40"/>
      <c r="H483" s="40"/>
      <c r="I483" s="40"/>
      <c r="J483" s="40"/>
      <c r="K483" s="40"/>
      <c r="L483" s="41"/>
      <c r="M483" s="54"/>
      <c r="N483" s="55"/>
      <c r="O483" s="39" t="str">
        <f>O9</f>
        <v>1ER TRIMESTRE 2023</v>
      </c>
      <c r="P483" s="40"/>
      <c r="Q483" s="41"/>
      <c r="R483" s="3" t="s">
        <v>18</v>
      </c>
      <c r="S483" s="4" t="s">
        <v>19</v>
      </c>
      <c r="T483" s="4" t="s">
        <v>20</v>
      </c>
    </row>
    <row r="484" spans="1:21" ht="42.75" customHeight="1" thickBot="1" x14ac:dyDescent="0.3">
      <c r="A484" s="59"/>
      <c r="B484" s="60"/>
      <c r="C484" s="62"/>
      <c r="D484" s="5" t="s">
        <v>21</v>
      </c>
      <c r="E484" s="5" t="s">
        <v>22</v>
      </c>
      <c r="F484" s="5" t="s">
        <v>23</v>
      </c>
      <c r="G484" s="5" t="s">
        <v>24</v>
      </c>
      <c r="H484" s="5" t="s">
        <v>25</v>
      </c>
      <c r="I484" s="6" t="s">
        <v>26</v>
      </c>
      <c r="J484" s="6" t="s">
        <v>27</v>
      </c>
      <c r="K484" s="6" t="s">
        <v>28</v>
      </c>
      <c r="L484" s="6" t="s">
        <v>29</v>
      </c>
      <c r="M484" s="6" t="s">
        <v>30</v>
      </c>
      <c r="N484" s="6" t="s">
        <v>31</v>
      </c>
      <c r="O484" s="6" t="str">
        <f>O10</f>
        <v>METAS  PROG. EJER 2022</v>
      </c>
      <c r="P484" s="6" t="str">
        <f>P10</f>
        <v>METAS ALCANZADAS ENE-JUN 2022</v>
      </c>
      <c r="Q484" s="7" t="s">
        <v>34</v>
      </c>
      <c r="R484" s="8" t="str">
        <f>R10</f>
        <v>DE 40% A 50%</v>
      </c>
      <c r="S484" s="9" t="str">
        <f>S10</f>
        <v>DE 30% A 39%</v>
      </c>
      <c r="T484" s="10" t="str">
        <f>T10</f>
        <v>DE 0% A 29%</v>
      </c>
    </row>
    <row r="485" spans="1:21" ht="56.25" customHeight="1" thickBot="1" x14ac:dyDescent="0.3">
      <c r="A485" s="44" t="s">
        <v>38</v>
      </c>
      <c r="B485" s="42">
        <v>1.1000000000000001</v>
      </c>
      <c r="C485" s="34" t="s">
        <v>118</v>
      </c>
      <c r="D485" s="34" t="s">
        <v>119</v>
      </c>
      <c r="E485" s="34" t="s">
        <v>120</v>
      </c>
      <c r="F485" s="34" t="s">
        <v>121</v>
      </c>
      <c r="G485" s="34" t="s">
        <v>43</v>
      </c>
      <c r="H485" s="34" t="s">
        <v>44</v>
      </c>
      <c r="I485" s="34" t="s">
        <v>45</v>
      </c>
      <c r="J485" s="34" t="s">
        <v>46</v>
      </c>
      <c r="K485" s="34" t="s">
        <v>83</v>
      </c>
      <c r="L485" s="34" t="s">
        <v>74</v>
      </c>
      <c r="M485" s="34">
        <v>0</v>
      </c>
      <c r="N485" s="34">
        <v>2021</v>
      </c>
      <c r="O485" s="36">
        <v>1200</v>
      </c>
      <c r="P485" s="36">
        <v>600</v>
      </c>
      <c r="Q485" s="29">
        <f>P485</f>
        <v>600</v>
      </c>
      <c r="R485" s="37">
        <f t="shared" ref="R485:R489" si="23">Q485/Q486</f>
        <v>0.5</v>
      </c>
      <c r="S485" s="34"/>
      <c r="T485" s="34"/>
      <c r="U485" s="11"/>
    </row>
    <row r="486" spans="1:21" ht="56.25" customHeight="1" thickBot="1" x14ac:dyDescent="0.3">
      <c r="A486" s="45"/>
      <c r="B486" s="43"/>
      <c r="C486" s="35" t="s">
        <v>49</v>
      </c>
      <c r="D486" s="35" t="s">
        <v>49</v>
      </c>
      <c r="E486" s="35" t="s">
        <v>50</v>
      </c>
      <c r="F486" s="35" t="s">
        <v>51</v>
      </c>
      <c r="G486" s="35" t="s">
        <v>51</v>
      </c>
      <c r="H486" s="35" t="s">
        <v>51</v>
      </c>
      <c r="I486" s="35" t="s">
        <v>51</v>
      </c>
      <c r="J486" s="35" t="s">
        <v>51</v>
      </c>
      <c r="K486" s="35" t="s">
        <v>51</v>
      </c>
      <c r="L486" s="35" t="s">
        <v>51</v>
      </c>
      <c r="M486" s="35"/>
      <c r="N486" s="35"/>
      <c r="O486" s="35" t="s">
        <v>51</v>
      </c>
      <c r="P486" s="35" t="s">
        <v>51</v>
      </c>
      <c r="Q486" s="29">
        <f>O485</f>
        <v>1200</v>
      </c>
      <c r="R486" s="38"/>
      <c r="S486" s="35"/>
      <c r="T486" s="35"/>
      <c r="U486" s="11"/>
    </row>
    <row r="487" spans="1:21" ht="56.25" customHeight="1" thickBot="1" x14ac:dyDescent="0.3">
      <c r="A487" s="45"/>
      <c r="B487" s="42">
        <v>1.2</v>
      </c>
      <c r="C487" s="34" t="s">
        <v>255</v>
      </c>
      <c r="D487" s="34" t="s">
        <v>256</v>
      </c>
      <c r="E487" s="34" t="s">
        <v>257</v>
      </c>
      <c r="F487" s="34" t="s">
        <v>258</v>
      </c>
      <c r="G487" s="34" t="s">
        <v>43</v>
      </c>
      <c r="H487" s="34" t="s">
        <v>44</v>
      </c>
      <c r="I487" s="34" t="s">
        <v>45</v>
      </c>
      <c r="J487" s="34" t="s">
        <v>46</v>
      </c>
      <c r="K487" s="34" t="s">
        <v>47</v>
      </c>
      <c r="L487" s="34" t="s">
        <v>48</v>
      </c>
      <c r="M487" s="34">
        <v>0</v>
      </c>
      <c r="N487" s="34">
        <v>2021</v>
      </c>
      <c r="O487" s="36">
        <v>1200</v>
      </c>
      <c r="P487" s="36">
        <v>600</v>
      </c>
      <c r="Q487" s="29">
        <f>P487</f>
        <v>600</v>
      </c>
      <c r="R487" s="37">
        <f t="shared" si="23"/>
        <v>0.5</v>
      </c>
      <c r="S487" s="34"/>
      <c r="T487" s="34"/>
      <c r="U487" s="11"/>
    </row>
    <row r="488" spans="1:21" ht="56.25" customHeight="1" thickBot="1" x14ac:dyDescent="0.3">
      <c r="A488" s="45"/>
      <c r="B488" s="43"/>
      <c r="C488" s="35" t="s">
        <v>49</v>
      </c>
      <c r="D488" s="35" t="s">
        <v>49</v>
      </c>
      <c r="E488" s="35" t="s">
        <v>50</v>
      </c>
      <c r="F488" s="35" t="s">
        <v>51</v>
      </c>
      <c r="G488" s="35" t="s">
        <v>51</v>
      </c>
      <c r="H488" s="35" t="s">
        <v>51</v>
      </c>
      <c r="I488" s="35" t="s">
        <v>51</v>
      </c>
      <c r="J488" s="35" t="s">
        <v>51</v>
      </c>
      <c r="K488" s="35" t="s">
        <v>51</v>
      </c>
      <c r="L488" s="35" t="s">
        <v>51</v>
      </c>
      <c r="M488" s="35"/>
      <c r="N488" s="35"/>
      <c r="O488" s="35" t="s">
        <v>51</v>
      </c>
      <c r="P488" s="35" t="s">
        <v>51</v>
      </c>
      <c r="Q488" s="29">
        <f>O487</f>
        <v>1200</v>
      </c>
      <c r="R488" s="38"/>
      <c r="S488" s="35"/>
      <c r="T488" s="35"/>
      <c r="U488" s="11"/>
    </row>
    <row r="489" spans="1:21" ht="56.25" customHeight="1" thickBot="1" x14ac:dyDescent="0.3">
      <c r="A489" s="45"/>
      <c r="B489" s="42">
        <v>1.3</v>
      </c>
      <c r="C489" s="34" t="s">
        <v>259</v>
      </c>
      <c r="D489" s="34" t="s">
        <v>260</v>
      </c>
      <c r="E489" s="34" t="s">
        <v>261</v>
      </c>
      <c r="F489" s="34" t="s">
        <v>262</v>
      </c>
      <c r="G489" s="34" t="s">
        <v>43</v>
      </c>
      <c r="H489" s="34" t="s">
        <v>44</v>
      </c>
      <c r="I489" s="34" t="s">
        <v>45</v>
      </c>
      <c r="J489" s="34" t="s">
        <v>46</v>
      </c>
      <c r="K489" s="34" t="s">
        <v>47</v>
      </c>
      <c r="L489" s="34" t="s">
        <v>48</v>
      </c>
      <c r="M489" s="34">
        <v>0</v>
      </c>
      <c r="N489" s="34">
        <v>2021</v>
      </c>
      <c r="O489" s="36">
        <v>12</v>
      </c>
      <c r="P489" s="36">
        <v>6</v>
      </c>
      <c r="Q489" s="29">
        <f>P489</f>
        <v>6</v>
      </c>
      <c r="R489" s="37">
        <f t="shared" si="23"/>
        <v>0.5</v>
      </c>
      <c r="S489" s="34"/>
      <c r="T489" s="34"/>
      <c r="U489" s="11"/>
    </row>
    <row r="490" spans="1:21" ht="56.25" customHeight="1" thickBot="1" x14ac:dyDescent="0.3">
      <c r="A490" s="45"/>
      <c r="B490" s="43"/>
      <c r="C490" s="35" t="s">
        <v>49</v>
      </c>
      <c r="D490" s="35" t="s">
        <v>49</v>
      </c>
      <c r="E490" s="35" t="s">
        <v>50</v>
      </c>
      <c r="F490" s="35" t="s">
        <v>51</v>
      </c>
      <c r="G490" s="35" t="s">
        <v>51</v>
      </c>
      <c r="H490" s="35" t="s">
        <v>51</v>
      </c>
      <c r="I490" s="35" t="s">
        <v>51</v>
      </c>
      <c r="J490" s="35" t="s">
        <v>51</v>
      </c>
      <c r="K490" s="35" t="s">
        <v>51</v>
      </c>
      <c r="L490" s="35" t="s">
        <v>51</v>
      </c>
      <c r="M490" s="35"/>
      <c r="N490" s="35"/>
      <c r="O490" s="35" t="s">
        <v>51</v>
      </c>
      <c r="P490" s="35" t="s">
        <v>51</v>
      </c>
      <c r="Q490" s="29">
        <f>O489</f>
        <v>12</v>
      </c>
      <c r="R490" s="38"/>
      <c r="S490" s="35"/>
      <c r="T490" s="35"/>
    </row>
    <row r="491" spans="1:21" ht="56.25" customHeight="1" thickBot="1" x14ac:dyDescent="0.3">
      <c r="A491" s="45"/>
      <c r="B491" s="42">
        <v>1.4</v>
      </c>
      <c r="C491" s="34" t="s">
        <v>263</v>
      </c>
      <c r="D491" s="34" t="s">
        <v>264</v>
      </c>
      <c r="E491" s="34" t="s">
        <v>265</v>
      </c>
      <c r="F491" s="34" t="s">
        <v>266</v>
      </c>
      <c r="G491" s="34" t="s">
        <v>43</v>
      </c>
      <c r="H491" s="34" t="s">
        <v>44</v>
      </c>
      <c r="I491" s="34" t="s">
        <v>45</v>
      </c>
      <c r="J491" s="34" t="s">
        <v>46</v>
      </c>
      <c r="K491" s="34" t="s">
        <v>83</v>
      </c>
      <c r="L491" s="34" t="s">
        <v>74</v>
      </c>
      <c r="M491" s="34">
        <v>0</v>
      </c>
      <c r="N491" s="34">
        <v>2021</v>
      </c>
      <c r="O491" s="36">
        <v>12</v>
      </c>
      <c r="P491" s="36">
        <v>6</v>
      </c>
      <c r="Q491" s="29">
        <f>P491</f>
        <v>6</v>
      </c>
      <c r="R491" s="37">
        <f>Q491/Q492</f>
        <v>0.5</v>
      </c>
      <c r="S491" s="34"/>
      <c r="T491" s="34"/>
      <c r="U491" s="11"/>
    </row>
    <row r="492" spans="1:21" ht="56.25" customHeight="1" thickBot="1" x14ac:dyDescent="0.3">
      <c r="A492" s="45"/>
      <c r="B492" s="43"/>
      <c r="C492" s="35" t="s">
        <v>49</v>
      </c>
      <c r="D492" s="35" t="s">
        <v>49</v>
      </c>
      <c r="E492" s="35" t="s">
        <v>50</v>
      </c>
      <c r="F492" s="35" t="s">
        <v>51</v>
      </c>
      <c r="G492" s="35" t="s">
        <v>51</v>
      </c>
      <c r="H492" s="35" t="s">
        <v>51</v>
      </c>
      <c r="I492" s="35" t="s">
        <v>51</v>
      </c>
      <c r="J492" s="35" t="s">
        <v>51</v>
      </c>
      <c r="K492" s="35" t="s">
        <v>51</v>
      </c>
      <c r="L492" s="35" t="s">
        <v>51</v>
      </c>
      <c r="M492" s="35"/>
      <c r="N492" s="35"/>
      <c r="O492" s="35" t="s">
        <v>51</v>
      </c>
      <c r="P492" s="35" t="s">
        <v>51</v>
      </c>
      <c r="Q492" s="29">
        <f>O491</f>
        <v>12</v>
      </c>
      <c r="R492" s="38"/>
      <c r="S492" s="35"/>
      <c r="T492" s="35"/>
    </row>
    <row r="493" spans="1:21" ht="13.5" customHeight="1" x14ac:dyDescent="0.25"/>
    <row r="494" spans="1:21" ht="13.5" customHeight="1" x14ac:dyDescent="0.25"/>
    <row r="495" spans="1:21" ht="13.5" customHeight="1" x14ac:dyDescent="0.25"/>
    <row r="496" spans="1:21" ht="13.5" customHeight="1" x14ac:dyDescent="0.25"/>
    <row r="497" spans="1:20" ht="13.5" customHeight="1" x14ac:dyDescent="0.25"/>
    <row r="498" spans="1:20" ht="13.5" customHeight="1" x14ac:dyDescent="0.25"/>
    <row r="499" spans="1:20" ht="13.5" customHeight="1" x14ac:dyDescent="0.25"/>
    <row r="500" spans="1:20" ht="13.5" customHeight="1" x14ac:dyDescent="0.25"/>
    <row r="501" spans="1:20" ht="13.5" customHeight="1" x14ac:dyDescent="0.25"/>
    <row r="502" spans="1:20" ht="13.5" customHeight="1" x14ac:dyDescent="0.25"/>
    <row r="503" spans="1:20" ht="13.5" customHeight="1" x14ac:dyDescent="0.25"/>
    <row r="504" spans="1:20" ht="13.5" customHeight="1" x14ac:dyDescent="0.25"/>
    <row r="505" spans="1:20" ht="13.5" customHeight="1" x14ac:dyDescent="0.25"/>
    <row r="506" spans="1:20" ht="13.5" customHeight="1" x14ac:dyDescent="0.25"/>
    <row r="507" spans="1:20" ht="13.5" customHeight="1" x14ac:dyDescent="0.25"/>
    <row r="508" spans="1:20" ht="13.5" customHeight="1" x14ac:dyDescent="0.25"/>
    <row r="509" spans="1:20" ht="13.5" customHeight="1" x14ac:dyDescent="0.25"/>
    <row r="510" spans="1:20" ht="13.5" customHeight="1" thickBot="1" x14ac:dyDescent="0.3"/>
    <row r="511" spans="1:20" ht="39" customHeight="1" thickBot="1" x14ac:dyDescent="0.3">
      <c r="A511" s="66" t="s">
        <v>0</v>
      </c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 ht="22.5" customHeight="1" thickBot="1" x14ac:dyDescent="0.3">
      <c r="A512" s="63" t="s">
        <v>1</v>
      </c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</row>
    <row r="513" spans="1:21" s="2" customFormat="1" ht="24.95" customHeight="1" thickBot="1" x14ac:dyDescent="0.25">
      <c r="A513" s="46" t="s">
        <v>2</v>
      </c>
      <c r="B513" s="46"/>
      <c r="C513" s="65" t="s">
        <v>3</v>
      </c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</row>
    <row r="514" spans="1:21" s="2" customFormat="1" ht="24.95" customHeight="1" thickBot="1" x14ac:dyDescent="0.25">
      <c r="A514" s="46" t="s">
        <v>4</v>
      </c>
      <c r="B514" s="46"/>
      <c r="C514" s="47" t="s">
        <v>740</v>
      </c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9"/>
    </row>
    <row r="515" spans="1:21" s="2" customFormat="1" ht="24.95" customHeight="1" thickBot="1" x14ac:dyDescent="0.25">
      <c r="A515" s="46" t="s">
        <v>6</v>
      </c>
      <c r="B515" s="46"/>
      <c r="C515" s="47" t="s">
        <v>252</v>
      </c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9"/>
    </row>
    <row r="516" spans="1:21" s="2" customFormat="1" ht="24.95" customHeight="1" thickBot="1" x14ac:dyDescent="0.3">
      <c r="A516" s="46" t="s">
        <v>8</v>
      </c>
      <c r="B516" s="46"/>
      <c r="C516" s="47" t="s">
        <v>267</v>
      </c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9"/>
      <c r="U516" s="11"/>
    </row>
    <row r="517" spans="1:21" s="2" customFormat="1" ht="24.95" customHeight="1" thickBot="1" x14ac:dyDescent="0.25">
      <c r="A517" s="46" t="s">
        <v>10</v>
      </c>
      <c r="B517" s="46"/>
      <c r="C517" s="47" t="s">
        <v>268</v>
      </c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9"/>
    </row>
    <row r="518" spans="1:21" ht="15" customHeight="1" thickBot="1" x14ac:dyDescent="0.3">
      <c r="A518" s="50" t="s">
        <v>12</v>
      </c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2" t="s">
        <v>13</v>
      </c>
      <c r="N518" s="53"/>
      <c r="O518" s="56" t="s">
        <v>14</v>
      </c>
      <c r="P518" s="51"/>
      <c r="Q518" s="51"/>
      <c r="R518" s="51"/>
      <c r="S518" s="51"/>
      <c r="T518" s="51"/>
    </row>
    <row r="519" spans="1:21" ht="30.75" customHeight="1" thickBot="1" x14ac:dyDescent="0.3">
      <c r="A519" s="57" t="s">
        <v>15</v>
      </c>
      <c r="B519" s="58"/>
      <c r="C519" s="61" t="s">
        <v>16</v>
      </c>
      <c r="D519" s="39" t="s">
        <v>17</v>
      </c>
      <c r="E519" s="40"/>
      <c r="F519" s="40"/>
      <c r="G519" s="40"/>
      <c r="H519" s="40"/>
      <c r="I519" s="40"/>
      <c r="J519" s="40"/>
      <c r="K519" s="40"/>
      <c r="L519" s="41"/>
      <c r="M519" s="54"/>
      <c r="N519" s="55"/>
      <c r="O519" s="39" t="str">
        <f>O9</f>
        <v>1ER TRIMESTRE 2023</v>
      </c>
      <c r="P519" s="40"/>
      <c r="Q519" s="41"/>
      <c r="R519" s="3" t="s">
        <v>18</v>
      </c>
      <c r="S519" s="4" t="s">
        <v>19</v>
      </c>
      <c r="T519" s="4" t="s">
        <v>20</v>
      </c>
    </row>
    <row r="520" spans="1:21" ht="42.75" customHeight="1" thickBot="1" x14ac:dyDescent="0.3">
      <c r="A520" s="59"/>
      <c r="B520" s="60"/>
      <c r="C520" s="62"/>
      <c r="D520" s="5" t="s">
        <v>21</v>
      </c>
      <c r="E520" s="5" t="s">
        <v>22</v>
      </c>
      <c r="F520" s="5" t="s">
        <v>23</v>
      </c>
      <c r="G520" s="5" t="s">
        <v>24</v>
      </c>
      <c r="H520" s="5" t="s">
        <v>25</v>
      </c>
      <c r="I520" s="6" t="s">
        <v>26</v>
      </c>
      <c r="J520" s="6" t="s">
        <v>27</v>
      </c>
      <c r="K520" s="6" t="s">
        <v>28</v>
      </c>
      <c r="L520" s="6" t="s">
        <v>29</v>
      </c>
      <c r="M520" s="6" t="s">
        <v>30</v>
      </c>
      <c r="N520" s="6" t="s">
        <v>31</v>
      </c>
      <c r="O520" s="6" t="str">
        <f>O10</f>
        <v>METAS  PROG. EJER 2022</v>
      </c>
      <c r="P520" s="6" t="str">
        <f>P10</f>
        <v>METAS ALCANZADAS ENE-JUN 2022</v>
      </c>
      <c r="Q520" s="7" t="s">
        <v>34</v>
      </c>
      <c r="R520" s="8" t="str">
        <f>R10</f>
        <v>DE 40% A 50%</v>
      </c>
      <c r="S520" s="9" t="str">
        <f>S10</f>
        <v>DE 30% A 39%</v>
      </c>
      <c r="T520" s="10" t="str">
        <f>T10</f>
        <v>DE 0% A 29%</v>
      </c>
    </row>
    <row r="521" spans="1:21" ht="56.25" customHeight="1" thickBot="1" x14ac:dyDescent="0.3">
      <c r="A521" s="44" t="s">
        <v>38</v>
      </c>
      <c r="B521" s="42">
        <v>1.1000000000000001</v>
      </c>
      <c r="C521" s="34" t="s">
        <v>269</v>
      </c>
      <c r="D521" s="34" t="s">
        <v>270</v>
      </c>
      <c r="E521" s="34" t="s">
        <v>271</v>
      </c>
      <c r="F521" s="34" t="s">
        <v>272</v>
      </c>
      <c r="G521" s="34" t="s">
        <v>43</v>
      </c>
      <c r="H521" s="34" t="s">
        <v>44</v>
      </c>
      <c r="I521" s="34" t="s">
        <v>45</v>
      </c>
      <c r="J521" s="34" t="s">
        <v>46</v>
      </c>
      <c r="K521" s="34" t="s">
        <v>47</v>
      </c>
      <c r="L521" s="34" t="s">
        <v>74</v>
      </c>
      <c r="M521" s="34">
        <v>0</v>
      </c>
      <c r="N521" s="34">
        <v>2021</v>
      </c>
      <c r="O521" s="36">
        <v>12</v>
      </c>
      <c r="P521" s="36">
        <v>6</v>
      </c>
      <c r="Q521" s="29">
        <f>P521</f>
        <v>6</v>
      </c>
      <c r="R521" s="37">
        <f>Q521/Q522</f>
        <v>0.5</v>
      </c>
      <c r="S521" s="34"/>
      <c r="T521" s="34"/>
      <c r="U521" s="11"/>
    </row>
    <row r="522" spans="1:21" ht="56.25" customHeight="1" thickBot="1" x14ac:dyDescent="0.3">
      <c r="A522" s="45"/>
      <c r="B522" s="43"/>
      <c r="C522" s="35" t="s">
        <v>49</v>
      </c>
      <c r="D522" s="35" t="s">
        <v>49</v>
      </c>
      <c r="E522" s="35" t="s">
        <v>50</v>
      </c>
      <c r="F522" s="35" t="s">
        <v>51</v>
      </c>
      <c r="G522" s="35" t="s">
        <v>51</v>
      </c>
      <c r="H522" s="35" t="s">
        <v>51</v>
      </c>
      <c r="I522" s="35" t="s">
        <v>51</v>
      </c>
      <c r="J522" s="35" t="s">
        <v>51</v>
      </c>
      <c r="K522" s="35" t="s">
        <v>51</v>
      </c>
      <c r="L522" s="35" t="s">
        <v>51</v>
      </c>
      <c r="M522" s="35"/>
      <c r="N522" s="35"/>
      <c r="O522" s="35" t="s">
        <v>51</v>
      </c>
      <c r="P522" s="35" t="s">
        <v>51</v>
      </c>
      <c r="Q522" s="29">
        <f>O521</f>
        <v>12</v>
      </c>
      <c r="R522" s="38"/>
      <c r="S522" s="35"/>
      <c r="T522" s="35"/>
      <c r="U522" s="11"/>
    </row>
    <row r="523" spans="1:21" ht="56.25" customHeight="1" thickBot="1" x14ac:dyDescent="0.3">
      <c r="A523" s="45"/>
      <c r="B523" s="42">
        <v>1.2</v>
      </c>
      <c r="C523" s="34" t="s">
        <v>273</v>
      </c>
      <c r="D523" s="34" t="s">
        <v>274</v>
      </c>
      <c r="E523" s="34" t="s">
        <v>275</v>
      </c>
      <c r="F523" s="34" t="s">
        <v>276</v>
      </c>
      <c r="G523" s="34" t="s">
        <v>43</v>
      </c>
      <c r="H523" s="34" t="s">
        <v>44</v>
      </c>
      <c r="I523" s="34" t="s">
        <v>45</v>
      </c>
      <c r="J523" s="34" t="s">
        <v>46</v>
      </c>
      <c r="K523" s="34" t="s">
        <v>47</v>
      </c>
      <c r="L523" s="34" t="s">
        <v>48</v>
      </c>
      <c r="M523" s="34">
        <v>0</v>
      </c>
      <c r="N523" s="34">
        <v>2021</v>
      </c>
      <c r="O523" s="36">
        <v>12</v>
      </c>
      <c r="P523" s="36">
        <v>6</v>
      </c>
      <c r="Q523" s="29">
        <f>P523</f>
        <v>6</v>
      </c>
      <c r="R523" s="37">
        <f t="shared" ref="R523" si="24">Q523/Q524</f>
        <v>0.5</v>
      </c>
      <c r="S523" s="34"/>
      <c r="T523" s="34"/>
      <c r="U523" s="11"/>
    </row>
    <row r="524" spans="1:21" ht="56.25" customHeight="1" thickBot="1" x14ac:dyDescent="0.3">
      <c r="A524" s="45"/>
      <c r="B524" s="43"/>
      <c r="C524" s="35" t="s">
        <v>49</v>
      </c>
      <c r="D524" s="35" t="s">
        <v>49</v>
      </c>
      <c r="E524" s="35" t="s">
        <v>50</v>
      </c>
      <c r="F524" s="35" t="s">
        <v>51</v>
      </c>
      <c r="G524" s="35" t="s">
        <v>51</v>
      </c>
      <c r="H524" s="35" t="s">
        <v>51</v>
      </c>
      <c r="I524" s="35" t="s">
        <v>51</v>
      </c>
      <c r="J524" s="35" t="s">
        <v>51</v>
      </c>
      <c r="K524" s="35" t="s">
        <v>51</v>
      </c>
      <c r="L524" s="35" t="s">
        <v>51</v>
      </c>
      <c r="M524" s="35"/>
      <c r="N524" s="35"/>
      <c r="O524" s="35" t="s">
        <v>51</v>
      </c>
      <c r="P524" s="35" t="s">
        <v>51</v>
      </c>
      <c r="Q524" s="29">
        <f>O523</f>
        <v>12</v>
      </c>
      <c r="R524" s="38"/>
      <c r="S524" s="35"/>
      <c r="T524" s="35"/>
      <c r="U524" s="20"/>
    </row>
    <row r="525" spans="1:21" ht="56.25" customHeight="1" thickBot="1" x14ac:dyDescent="0.3">
      <c r="A525" s="45"/>
      <c r="B525" s="42">
        <v>1.3</v>
      </c>
      <c r="C525" s="34" t="s">
        <v>277</v>
      </c>
      <c r="D525" s="34" t="s">
        <v>278</v>
      </c>
      <c r="E525" s="34" t="s">
        <v>279</v>
      </c>
      <c r="F525" s="34" t="s">
        <v>280</v>
      </c>
      <c r="G525" s="34" t="s">
        <v>43</v>
      </c>
      <c r="H525" s="34" t="s">
        <v>44</v>
      </c>
      <c r="I525" s="34" t="s">
        <v>45</v>
      </c>
      <c r="J525" s="34" t="s">
        <v>46</v>
      </c>
      <c r="K525" s="34" t="s">
        <v>47</v>
      </c>
      <c r="L525" s="34" t="s">
        <v>48</v>
      </c>
      <c r="M525" s="34">
        <v>0</v>
      </c>
      <c r="N525" s="34">
        <v>2021</v>
      </c>
      <c r="O525" s="36">
        <v>96</v>
      </c>
      <c r="P525" s="36">
        <v>48</v>
      </c>
      <c r="Q525" s="29">
        <f>P525</f>
        <v>48</v>
      </c>
      <c r="R525" s="37">
        <f t="shared" ref="R525" si="25">Q525/Q526</f>
        <v>0.5</v>
      </c>
      <c r="S525" s="34"/>
      <c r="T525" s="34"/>
      <c r="U525" s="20"/>
    </row>
    <row r="526" spans="1:21" ht="56.25" customHeight="1" thickBot="1" x14ac:dyDescent="0.3">
      <c r="A526" s="45"/>
      <c r="B526" s="43"/>
      <c r="C526" s="35" t="s">
        <v>49</v>
      </c>
      <c r="D526" s="35" t="s">
        <v>49</v>
      </c>
      <c r="E526" s="35" t="s">
        <v>50</v>
      </c>
      <c r="F526" s="35" t="s">
        <v>51</v>
      </c>
      <c r="G526" s="35" t="s">
        <v>51</v>
      </c>
      <c r="H526" s="35" t="s">
        <v>51</v>
      </c>
      <c r="I526" s="35" t="s">
        <v>51</v>
      </c>
      <c r="J526" s="35" t="s">
        <v>51</v>
      </c>
      <c r="K526" s="35" t="s">
        <v>51</v>
      </c>
      <c r="L526" s="35" t="s">
        <v>51</v>
      </c>
      <c r="M526" s="35"/>
      <c r="N526" s="35"/>
      <c r="O526" s="35" t="s">
        <v>51</v>
      </c>
      <c r="P526" s="35" t="s">
        <v>51</v>
      </c>
      <c r="Q526" s="29">
        <f>O525</f>
        <v>96</v>
      </c>
      <c r="R526" s="38"/>
      <c r="S526" s="35"/>
      <c r="T526" s="35"/>
    </row>
    <row r="527" spans="1:21" ht="56.25" customHeight="1" thickBot="1" x14ac:dyDescent="0.3">
      <c r="A527" s="45"/>
      <c r="B527" s="42">
        <v>1.4</v>
      </c>
      <c r="C527" s="34" t="s">
        <v>281</v>
      </c>
      <c r="D527" s="34" t="s">
        <v>282</v>
      </c>
      <c r="E527" s="34" t="s">
        <v>283</v>
      </c>
      <c r="F527" s="34" t="s">
        <v>284</v>
      </c>
      <c r="G527" s="34" t="s">
        <v>43</v>
      </c>
      <c r="H527" s="34" t="s">
        <v>44</v>
      </c>
      <c r="I527" s="34" t="s">
        <v>45</v>
      </c>
      <c r="J527" s="34" t="s">
        <v>46</v>
      </c>
      <c r="K527" s="34" t="s">
        <v>47</v>
      </c>
      <c r="L527" s="34" t="s">
        <v>48</v>
      </c>
      <c r="M527" s="34">
        <v>0</v>
      </c>
      <c r="N527" s="34">
        <v>2021</v>
      </c>
      <c r="O527" s="36">
        <v>24</v>
      </c>
      <c r="P527" s="36">
        <v>12</v>
      </c>
      <c r="Q527" s="29">
        <f>P527</f>
        <v>12</v>
      </c>
      <c r="R527" s="37">
        <f>Q527/Q528</f>
        <v>0.5</v>
      </c>
      <c r="S527" s="34"/>
      <c r="T527" s="34"/>
      <c r="U527" s="20"/>
    </row>
    <row r="528" spans="1:21" ht="56.25" customHeight="1" thickBot="1" x14ac:dyDescent="0.3">
      <c r="A528" s="45"/>
      <c r="B528" s="43"/>
      <c r="C528" s="35" t="s">
        <v>49</v>
      </c>
      <c r="D528" s="35" t="s">
        <v>49</v>
      </c>
      <c r="E528" s="35" t="s">
        <v>50</v>
      </c>
      <c r="F528" s="35" t="s">
        <v>51</v>
      </c>
      <c r="G528" s="35" t="s">
        <v>51</v>
      </c>
      <c r="H528" s="35" t="s">
        <v>51</v>
      </c>
      <c r="I528" s="35" t="s">
        <v>51</v>
      </c>
      <c r="J528" s="35" t="s">
        <v>51</v>
      </c>
      <c r="K528" s="35" t="s">
        <v>51</v>
      </c>
      <c r="L528" s="35" t="s">
        <v>51</v>
      </c>
      <c r="M528" s="35"/>
      <c r="N528" s="35"/>
      <c r="O528" s="35" t="s">
        <v>51</v>
      </c>
      <c r="P528" s="35" t="s">
        <v>51</v>
      </c>
      <c r="Q528" s="29">
        <f>O527</f>
        <v>24</v>
      </c>
      <c r="R528" s="38"/>
      <c r="S528" s="35"/>
      <c r="T528" s="35"/>
    </row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spans="1:21" ht="13.5" customHeight="1" x14ac:dyDescent="0.25"/>
    <row r="546" spans="1:21" ht="13.5" customHeight="1" thickBot="1" x14ac:dyDescent="0.3"/>
    <row r="547" spans="1:21" ht="39" customHeight="1" thickBot="1" x14ac:dyDescent="0.3">
      <c r="A547" s="66" t="s">
        <v>0</v>
      </c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1" ht="22.5" customHeight="1" thickBot="1" x14ac:dyDescent="0.3">
      <c r="A548" s="63" t="s">
        <v>1</v>
      </c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</row>
    <row r="549" spans="1:21" s="2" customFormat="1" ht="24.95" customHeight="1" thickBot="1" x14ac:dyDescent="0.25">
      <c r="A549" s="46" t="s">
        <v>2</v>
      </c>
      <c r="B549" s="46"/>
      <c r="C549" s="65" t="s">
        <v>3</v>
      </c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</row>
    <row r="550" spans="1:21" s="2" customFormat="1" ht="24.95" customHeight="1" thickBot="1" x14ac:dyDescent="0.25">
      <c r="A550" s="46" t="s">
        <v>4</v>
      </c>
      <c r="B550" s="46"/>
      <c r="C550" s="47" t="s">
        <v>285</v>
      </c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9"/>
    </row>
    <row r="551" spans="1:21" s="2" customFormat="1" ht="24.95" customHeight="1" thickBot="1" x14ac:dyDescent="0.25">
      <c r="A551" s="46" t="s">
        <v>6</v>
      </c>
      <c r="B551" s="46"/>
      <c r="C551" s="47" t="s">
        <v>252</v>
      </c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9"/>
    </row>
    <row r="552" spans="1:21" s="2" customFormat="1" ht="24.95" customHeight="1" thickBot="1" x14ac:dyDescent="0.3">
      <c r="A552" s="46" t="s">
        <v>8</v>
      </c>
      <c r="B552" s="46"/>
      <c r="C552" s="47" t="s">
        <v>286</v>
      </c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9"/>
      <c r="U552" s="11"/>
    </row>
    <row r="553" spans="1:21" s="2" customFormat="1" ht="24.95" customHeight="1" thickBot="1" x14ac:dyDescent="0.25">
      <c r="A553" s="46" t="s">
        <v>10</v>
      </c>
      <c r="B553" s="46"/>
      <c r="C553" s="47" t="s">
        <v>287</v>
      </c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9"/>
    </row>
    <row r="554" spans="1:21" ht="15" customHeight="1" thickBot="1" x14ac:dyDescent="0.3">
      <c r="A554" s="50" t="s">
        <v>12</v>
      </c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2" t="s">
        <v>13</v>
      </c>
      <c r="N554" s="53"/>
      <c r="O554" s="56" t="s">
        <v>14</v>
      </c>
      <c r="P554" s="51"/>
      <c r="Q554" s="51"/>
      <c r="R554" s="51"/>
      <c r="S554" s="51"/>
      <c r="T554" s="51"/>
    </row>
    <row r="555" spans="1:21" ht="27.75" customHeight="1" thickBot="1" x14ac:dyDescent="0.3">
      <c r="A555" s="57" t="s">
        <v>15</v>
      </c>
      <c r="B555" s="58"/>
      <c r="C555" s="61" t="s">
        <v>16</v>
      </c>
      <c r="D555" s="39" t="s">
        <v>17</v>
      </c>
      <c r="E555" s="40"/>
      <c r="F555" s="40"/>
      <c r="G555" s="40"/>
      <c r="H555" s="40"/>
      <c r="I555" s="40"/>
      <c r="J555" s="40"/>
      <c r="K555" s="40"/>
      <c r="L555" s="41"/>
      <c r="M555" s="54"/>
      <c r="N555" s="55"/>
      <c r="O555" s="39" t="str">
        <f>O9</f>
        <v>1ER TRIMESTRE 2023</v>
      </c>
      <c r="P555" s="40"/>
      <c r="Q555" s="41"/>
      <c r="R555" s="3" t="s">
        <v>18</v>
      </c>
      <c r="S555" s="4" t="s">
        <v>19</v>
      </c>
      <c r="T555" s="4" t="s">
        <v>20</v>
      </c>
    </row>
    <row r="556" spans="1:21" ht="42.75" customHeight="1" thickBot="1" x14ac:dyDescent="0.3">
      <c r="A556" s="59"/>
      <c r="B556" s="60"/>
      <c r="C556" s="62"/>
      <c r="D556" s="5" t="s">
        <v>21</v>
      </c>
      <c r="E556" s="5" t="s">
        <v>22</v>
      </c>
      <c r="F556" s="5" t="s">
        <v>23</v>
      </c>
      <c r="G556" s="5" t="s">
        <v>24</v>
      </c>
      <c r="H556" s="5" t="s">
        <v>25</v>
      </c>
      <c r="I556" s="6" t="s">
        <v>26</v>
      </c>
      <c r="J556" s="6" t="s">
        <v>27</v>
      </c>
      <c r="K556" s="6" t="s">
        <v>28</v>
      </c>
      <c r="L556" s="6" t="s">
        <v>29</v>
      </c>
      <c r="M556" s="6" t="s">
        <v>30</v>
      </c>
      <c r="N556" s="6" t="s">
        <v>31</v>
      </c>
      <c r="O556" s="6" t="str">
        <f>O10</f>
        <v>METAS  PROG. EJER 2022</v>
      </c>
      <c r="P556" s="6" t="str">
        <f>P10</f>
        <v>METAS ALCANZADAS ENE-JUN 2022</v>
      </c>
      <c r="Q556" s="7" t="s">
        <v>34</v>
      </c>
      <c r="R556" s="8" t="str">
        <f>R10</f>
        <v>DE 40% A 50%</v>
      </c>
      <c r="S556" s="9" t="str">
        <f>S10</f>
        <v>DE 30% A 39%</v>
      </c>
      <c r="T556" s="10" t="str">
        <f>T10</f>
        <v>DE 0% A 29%</v>
      </c>
    </row>
    <row r="557" spans="1:21" ht="50.25" customHeight="1" thickBot="1" x14ac:dyDescent="0.3">
      <c r="A557" s="44" t="s">
        <v>38</v>
      </c>
      <c r="B557" s="42">
        <v>1.1000000000000001</v>
      </c>
      <c r="C557" s="34" t="s">
        <v>288</v>
      </c>
      <c r="D557" s="34" t="s">
        <v>289</v>
      </c>
      <c r="E557" s="34" t="s">
        <v>290</v>
      </c>
      <c r="F557" s="34" t="s">
        <v>291</v>
      </c>
      <c r="G557" s="34" t="s">
        <v>43</v>
      </c>
      <c r="H557" s="34" t="s">
        <v>44</v>
      </c>
      <c r="I557" s="34" t="s">
        <v>45</v>
      </c>
      <c r="J557" s="34" t="s">
        <v>46</v>
      </c>
      <c r="K557" s="34" t="s">
        <v>47</v>
      </c>
      <c r="L557" s="34" t="s">
        <v>74</v>
      </c>
      <c r="M557" s="34">
        <v>0</v>
      </c>
      <c r="N557" s="34">
        <v>2021</v>
      </c>
      <c r="O557" s="36">
        <v>72</v>
      </c>
      <c r="P557" s="36">
        <v>36</v>
      </c>
      <c r="Q557" s="29">
        <f>P557</f>
        <v>36</v>
      </c>
      <c r="R557" s="37">
        <f>Q557/Q558</f>
        <v>0.5</v>
      </c>
      <c r="S557" s="34"/>
      <c r="T557" s="34"/>
      <c r="U557" s="11"/>
    </row>
    <row r="558" spans="1:21" ht="50.25" customHeight="1" thickBot="1" x14ac:dyDescent="0.3">
      <c r="A558" s="45"/>
      <c r="B558" s="43"/>
      <c r="C558" s="35" t="s">
        <v>49</v>
      </c>
      <c r="D558" s="35" t="s">
        <v>49</v>
      </c>
      <c r="E558" s="35" t="s">
        <v>50</v>
      </c>
      <c r="F558" s="35" t="s">
        <v>51</v>
      </c>
      <c r="G558" s="35" t="s">
        <v>51</v>
      </c>
      <c r="H558" s="35" t="s">
        <v>51</v>
      </c>
      <c r="I558" s="35" t="s">
        <v>51</v>
      </c>
      <c r="J558" s="35" t="s">
        <v>51</v>
      </c>
      <c r="K558" s="35" t="s">
        <v>51</v>
      </c>
      <c r="L558" s="35" t="s">
        <v>51</v>
      </c>
      <c r="M558" s="35"/>
      <c r="N558" s="35"/>
      <c r="O558" s="35" t="s">
        <v>51</v>
      </c>
      <c r="P558" s="35" t="s">
        <v>51</v>
      </c>
      <c r="Q558" s="29">
        <f>O557</f>
        <v>72</v>
      </c>
      <c r="R558" s="38"/>
      <c r="S558" s="35"/>
      <c r="T558" s="35"/>
      <c r="U558" s="11"/>
    </row>
    <row r="559" spans="1:21" ht="50.25" customHeight="1" thickBot="1" x14ac:dyDescent="0.3">
      <c r="A559" s="45"/>
      <c r="B559" s="42">
        <v>1.2</v>
      </c>
      <c r="C559" s="34" t="s">
        <v>292</v>
      </c>
      <c r="D559" s="34" t="s">
        <v>293</v>
      </c>
      <c r="E559" s="34" t="s">
        <v>294</v>
      </c>
      <c r="F559" s="34" t="s">
        <v>295</v>
      </c>
      <c r="G559" s="34" t="s">
        <v>43</v>
      </c>
      <c r="H559" s="34" t="s">
        <v>44</v>
      </c>
      <c r="I559" s="34" t="s">
        <v>45</v>
      </c>
      <c r="J559" s="34" t="s">
        <v>46</v>
      </c>
      <c r="K559" s="34" t="s">
        <v>47</v>
      </c>
      <c r="L559" s="34" t="s">
        <v>74</v>
      </c>
      <c r="M559" s="34">
        <v>0</v>
      </c>
      <c r="N559" s="34">
        <v>2021</v>
      </c>
      <c r="O559" s="36">
        <v>120</v>
      </c>
      <c r="P559" s="36">
        <v>60</v>
      </c>
      <c r="Q559" s="29">
        <f>P559</f>
        <v>60</v>
      </c>
      <c r="R559" s="37">
        <f t="shared" ref="R559" si="26">Q559/Q560</f>
        <v>0.5</v>
      </c>
      <c r="S559" s="34"/>
      <c r="T559" s="34"/>
      <c r="U559" s="11"/>
    </row>
    <row r="560" spans="1:21" ht="50.25" customHeight="1" thickBot="1" x14ac:dyDescent="0.3">
      <c r="A560" s="45"/>
      <c r="B560" s="43"/>
      <c r="C560" s="35" t="s">
        <v>49</v>
      </c>
      <c r="D560" s="35" t="s">
        <v>49</v>
      </c>
      <c r="E560" s="35" t="s">
        <v>50</v>
      </c>
      <c r="F560" s="35" t="s">
        <v>51</v>
      </c>
      <c r="G560" s="35" t="s">
        <v>51</v>
      </c>
      <c r="H560" s="35" t="s">
        <v>51</v>
      </c>
      <c r="I560" s="35" t="s">
        <v>51</v>
      </c>
      <c r="J560" s="35" t="s">
        <v>51</v>
      </c>
      <c r="K560" s="35" t="s">
        <v>51</v>
      </c>
      <c r="L560" s="35" t="s">
        <v>51</v>
      </c>
      <c r="M560" s="35"/>
      <c r="N560" s="35"/>
      <c r="O560" s="35" t="s">
        <v>51</v>
      </c>
      <c r="P560" s="35" t="s">
        <v>51</v>
      </c>
      <c r="Q560" s="29">
        <f>O559</f>
        <v>120</v>
      </c>
      <c r="R560" s="38"/>
      <c r="S560" s="35"/>
      <c r="T560" s="35"/>
      <c r="U560" s="11"/>
    </row>
    <row r="561" spans="1:21" ht="50.25" customHeight="1" thickBot="1" x14ac:dyDescent="0.3">
      <c r="A561" s="45"/>
      <c r="B561" s="42">
        <v>1.3</v>
      </c>
      <c r="C561" s="34" t="s">
        <v>296</v>
      </c>
      <c r="D561" s="34" t="s">
        <v>297</v>
      </c>
      <c r="E561" s="34" t="s">
        <v>298</v>
      </c>
      <c r="F561" s="34" t="s">
        <v>299</v>
      </c>
      <c r="G561" s="34" t="s">
        <v>43</v>
      </c>
      <c r="H561" s="34" t="s">
        <v>44</v>
      </c>
      <c r="I561" s="34" t="s">
        <v>45</v>
      </c>
      <c r="J561" s="34" t="s">
        <v>46</v>
      </c>
      <c r="K561" s="34" t="s">
        <v>47</v>
      </c>
      <c r="L561" s="34" t="s">
        <v>74</v>
      </c>
      <c r="M561" s="34">
        <v>0</v>
      </c>
      <c r="N561" s="34">
        <v>2021</v>
      </c>
      <c r="O561" s="36">
        <v>12</v>
      </c>
      <c r="P561" s="36">
        <v>6</v>
      </c>
      <c r="Q561" s="29">
        <f>P561</f>
        <v>6</v>
      </c>
      <c r="R561" s="37">
        <f t="shared" ref="R561" si="27">Q561/Q562</f>
        <v>0.5</v>
      </c>
      <c r="S561" s="34"/>
      <c r="T561" s="34"/>
      <c r="U561" s="11"/>
    </row>
    <row r="562" spans="1:21" ht="50.25" customHeight="1" thickBot="1" x14ac:dyDescent="0.3">
      <c r="A562" s="45"/>
      <c r="B562" s="43"/>
      <c r="C562" s="35" t="s">
        <v>49</v>
      </c>
      <c r="D562" s="35" t="s">
        <v>49</v>
      </c>
      <c r="E562" s="35" t="s">
        <v>50</v>
      </c>
      <c r="F562" s="35" t="s">
        <v>51</v>
      </c>
      <c r="G562" s="35" t="s">
        <v>51</v>
      </c>
      <c r="H562" s="35" t="s">
        <v>51</v>
      </c>
      <c r="I562" s="35" t="s">
        <v>51</v>
      </c>
      <c r="J562" s="35" t="s">
        <v>51</v>
      </c>
      <c r="K562" s="35" t="s">
        <v>51</v>
      </c>
      <c r="L562" s="35" t="s">
        <v>51</v>
      </c>
      <c r="M562" s="35"/>
      <c r="N562" s="35"/>
      <c r="O562" s="35" t="s">
        <v>51</v>
      </c>
      <c r="P562" s="35" t="s">
        <v>51</v>
      </c>
      <c r="Q562" s="29">
        <f>O561</f>
        <v>12</v>
      </c>
      <c r="R562" s="38"/>
      <c r="S562" s="35"/>
      <c r="T562" s="35"/>
    </row>
    <row r="563" spans="1:21" ht="50.25" customHeight="1" thickBot="1" x14ac:dyDescent="0.3">
      <c r="A563" s="45"/>
      <c r="B563" s="42">
        <v>1.4</v>
      </c>
      <c r="C563" s="34" t="s">
        <v>300</v>
      </c>
      <c r="D563" s="34" t="s">
        <v>301</v>
      </c>
      <c r="E563" s="34" t="s">
        <v>302</v>
      </c>
      <c r="F563" s="34" t="s">
        <v>303</v>
      </c>
      <c r="G563" s="34" t="s">
        <v>43</v>
      </c>
      <c r="H563" s="34" t="s">
        <v>44</v>
      </c>
      <c r="I563" s="34" t="s">
        <v>45</v>
      </c>
      <c r="J563" s="34" t="s">
        <v>46</v>
      </c>
      <c r="K563" s="34" t="s">
        <v>47</v>
      </c>
      <c r="L563" s="34" t="s">
        <v>74</v>
      </c>
      <c r="M563" s="34">
        <v>0</v>
      </c>
      <c r="N563" s="34">
        <v>2021</v>
      </c>
      <c r="O563" s="36">
        <v>12</v>
      </c>
      <c r="P563" s="36">
        <v>6</v>
      </c>
      <c r="Q563" s="29">
        <f>P563</f>
        <v>6</v>
      </c>
      <c r="R563" s="37">
        <f t="shared" ref="R563" si="28">Q563/Q564</f>
        <v>0.5</v>
      </c>
      <c r="S563" s="34"/>
      <c r="T563" s="34"/>
      <c r="U563" s="11"/>
    </row>
    <row r="564" spans="1:21" ht="50.25" customHeight="1" thickBot="1" x14ac:dyDescent="0.3">
      <c r="A564" s="45"/>
      <c r="B564" s="43"/>
      <c r="C564" s="35" t="s">
        <v>49</v>
      </c>
      <c r="D564" s="35" t="s">
        <v>49</v>
      </c>
      <c r="E564" s="35" t="s">
        <v>50</v>
      </c>
      <c r="F564" s="35" t="s">
        <v>51</v>
      </c>
      <c r="G564" s="35" t="s">
        <v>51</v>
      </c>
      <c r="H564" s="35" t="s">
        <v>51</v>
      </c>
      <c r="I564" s="35" t="s">
        <v>51</v>
      </c>
      <c r="J564" s="35" t="s">
        <v>51</v>
      </c>
      <c r="K564" s="35" t="s">
        <v>51</v>
      </c>
      <c r="L564" s="35" t="s">
        <v>51</v>
      </c>
      <c r="M564" s="35"/>
      <c r="N564" s="35"/>
      <c r="O564" s="35" t="s">
        <v>51</v>
      </c>
      <c r="P564" s="35" t="s">
        <v>51</v>
      </c>
      <c r="Q564" s="29">
        <f>O563</f>
        <v>12</v>
      </c>
      <c r="R564" s="38"/>
      <c r="S564" s="35"/>
      <c r="T564" s="35"/>
    </row>
    <row r="565" spans="1:21" ht="13.5" customHeight="1" x14ac:dyDescent="0.25"/>
    <row r="566" spans="1:21" ht="13.5" customHeight="1" x14ac:dyDescent="0.25"/>
    <row r="567" spans="1:21" ht="13.5" customHeight="1" x14ac:dyDescent="0.25"/>
    <row r="568" spans="1:21" ht="13.5" customHeight="1" x14ac:dyDescent="0.25"/>
    <row r="569" spans="1:21" ht="13.5" customHeight="1" x14ac:dyDescent="0.25"/>
    <row r="570" spans="1:21" ht="13.5" customHeight="1" x14ac:dyDescent="0.25"/>
    <row r="571" spans="1:21" ht="13.5" customHeight="1" x14ac:dyDescent="0.25"/>
    <row r="572" spans="1:21" ht="13.5" customHeight="1" x14ac:dyDescent="0.25"/>
    <row r="573" spans="1:21" ht="13.5" customHeight="1" x14ac:dyDescent="0.25"/>
    <row r="574" spans="1:21" ht="13.5" customHeight="1" x14ac:dyDescent="0.25"/>
    <row r="575" spans="1:21" ht="13.5" customHeight="1" x14ac:dyDescent="0.25"/>
    <row r="576" spans="1:21" ht="13.5" customHeight="1" x14ac:dyDescent="0.25"/>
    <row r="577" spans="1:21" ht="13.5" customHeight="1" x14ac:dyDescent="0.25"/>
    <row r="578" spans="1:21" ht="13.5" customHeight="1" x14ac:dyDescent="0.25"/>
    <row r="579" spans="1:21" ht="13.5" customHeight="1" x14ac:dyDescent="0.25"/>
    <row r="580" spans="1:21" ht="13.5" customHeight="1" x14ac:dyDescent="0.25"/>
    <row r="581" spans="1:21" ht="13.5" customHeight="1" x14ac:dyDescent="0.25"/>
    <row r="582" spans="1:21" ht="13.5" customHeight="1" x14ac:dyDescent="0.25"/>
    <row r="583" spans="1:21" ht="13.5" customHeight="1" x14ac:dyDescent="0.25"/>
    <row r="584" spans="1:21" ht="13.5" customHeight="1" x14ac:dyDescent="0.25"/>
    <row r="585" spans="1:21" ht="13.5" customHeight="1" x14ac:dyDescent="0.25"/>
    <row r="586" spans="1:21" ht="13.5" customHeight="1" thickBot="1" x14ac:dyDescent="0.3"/>
    <row r="587" spans="1:21" ht="39" customHeight="1" thickBot="1" x14ac:dyDescent="0.3">
      <c r="A587" s="66" t="s">
        <v>0</v>
      </c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1" ht="22.5" customHeight="1" thickBot="1" x14ac:dyDescent="0.3">
      <c r="A588" s="63" t="s">
        <v>1</v>
      </c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</row>
    <row r="589" spans="1:21" s="2" customFormat="1" ht="24.95" customHeight="1" thickBot="1" x14ac:dyDescent="0.25">
      <c r="A589" s="46" t="s">
        <v>2</v>
      </c>
      <c r="B589" s="46"/>
      <c r="C589" s="65" t="s">
        <v>3</v>
      </c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</row>
    <row r="590" spans="1:21" s="2" customFormat="1" ht="24.95" customHeight="1" thickBot="1" x14ac:dyDescent="0.25">
      <c r="A590" s="46" t="s">
        <v>4</v>
      </c>
      <c r="B590" s="46"/>
      <c r="C590" s="47" t="s">
        <v>741</v>
      </c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9"/>
    </row>
    <row r="591" spans="1:21" s="2" customFormat="1" ht="24.95" customHeight="1" thickBot="1" x14ac:dyDescent="0.25">
      <c r="A591" s="46" t="s">
        <v>6</v>
      </c>
      <c r="B591" s="46"/>
      <c r="C591" s="47" t="s">
        <v>252</v>
      </c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9"/>
    </row>
    <row r="592" spans="1:21" s="2" customFormat="1" ht="24.95" customHeight="1" thickBot="1" x14ac:dyDescent="0.3">
      <c r="A592" s="46" t="s">
        <v>8</v>
      </c>
      <c r="B592" s="46"/>
      <c r="C592" s="47" t="s">
        <v>304</v>
      </c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9"/>
      <c r="U592" s="11"/>
    </row>
    <row r="593" spans="1:21" s="2" customFormat="1" ht="24.95" customHeight="1" thickBot="1" x14ac:dyDescent="0.25">
      <c r="A593" s="46" t="s">
        <v>10</v>
      </c>
      <c r="B593" s="46"/>
      <c r="C593" s="47" t="s">
        <v>305</v>
      </c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9"/>
    </row>
    <row r="594" spans="1:21" ht="15" customHeight="1" thickBot="1" x14ac:dyDescent="0.3">
      <c r="A594" s="50" t="s">
        <v>12</v>
      </c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2" t="s">
        <v>13</v>
      </c>
      <c r="N594" s="53"/>
      <c r="O594" s="56" t="s">
        <v>14</v>
      </c>
      <c r="P594" s="51"/>
      <c r="Q594" s="51"/>
      <c r="R594" s="51"/>
      <c r="S594" s="51"/>
      <c r="T594" s="51"/>
    </row>
    <row r="595" spans="1:21" ht="35.25" customHeight="1" thickBot="1" x14ac:dyDescent="0.3">
      <c r="A595" s="57" t="s">
        <v>15</v>
      </c>
      <c r="B595" s="58"/>
      <c r="C595" s="61" t="s">
        <v>16</v>
      </c>
      <c r="D595" s="39" t="s">
        <v>17</v>
      </c>
      <c r="E595" s="40"/>
      <c r="F595" s="40"/>
      <c r="G595" s="40"/>
      <c r="H595" s="40"/>
      <c r="I595" s="40"/>
      <c r="J595" s="40"/>
      <c r="K595" s="40"/>
      <c r="L595" s="41"/>
      <c r="M595" s="54"/>
      <c r="N595" s="55"/>
      <c r="O595" s="39" t="str">
        <f>O9</f>
        <v>1ER TRIMESTRE 2023</v>
      </c>
      <c r="P595" s="40"/>
      <c r="Q595" s="41"/>
      <c r="R595" s="3" t="s">
        <v>18</v>
      </c>
      <c r="S595" s="4" t="s">
        <v>19</v>
      </c>
      <c r="T595" s="4" t="s">
        <v>20</v>
      </c>
    </row>
    <row r="596" spans="1:21" ht="42.75" customHeight="1" thickBot="1" x14ac:dyDescent="0.3">
      <c r="A596" s="59"/>
      <c r="B596" s="60"/>
      <c r="C596" s="62"/>
      <c r="D596" s="5" t="s">
        <v>21</v>
      </c>
      <c r="E596" s="5" t="s">
        <v>22</v>
      </c>
      <c r="F596" s="5" t="s">
        <v>23</v>
      </c>
      <c r="G596" s="5" t="s">
        <v>24</v>
      </c>
      <c r="H596" s="5" t="s">
        <v>25</v>
      </c>
      <c r="I596" s="6" t="s">
        <v>26</v>
      </c>
      <c r="J596" s="6" t="s">
        <v>27</v>
      </c>
      <c r="K596" s="6" t="s">
        <v>28</v>
      </c>
      <c r="L596" s="6" t="s">
        <v>29</v>
      </c>
      <c r="M596" s="6" t="s">
        <v>30</v>
      </c>
      <c r="N596" s="6" t="s">
        <v>31</v>
      </c>
      <c r="O596" s="6" t="str">
        <f>O10</f>
        <v>METAS  PROG. EJER 2022</v>
      </c>
      <c r="P596" s="6" t="str">
        <f>P10</f>
        <v>METAS ALCANZADAS ENE-JUN 2022</v>
      </c>
      <c r="Q596" s="7" t="s">
        <v>34</v>
      </c>
      <c r="R596" s="8" t="str">
        <f>R10</f>
        <v>DE 40% A 50%</v>
      </c>
      <c r="S596" s="9" t="str">
        <f>S10</f>
        <v>DE 30% A 39%</v>
      </c>
      <c r="T596" s="10" t="str">
        <f>T10</f>
        <v>DE 0% A 29%</v>
      </c>
    </row>
    <row r="597" spans="1:21" ht="56.25" customHeight="1" thickBot="1" x14ac:dyDescent="0.3">
      <c r="A597" s="44" t="s">
        <v>38</v>
      </c>
      <c r="B597" s="42">
        <v>1.1000000000000001</v>
      </c>
      <c r="C597" s="34" t="s">
        <v>306</v>
      </c>
      <c r="D597" s="34" t="s">
        <v>307</v>
      </c>
      <c r="E597" s="34" t="s">
        <v>308</v>
      </c>
      <c r="F597" s="34" t="s">
        <v>309</v>
      </c>
      <c r="G597" s="34" t="s">
        <v>43</v>
      </c>
      <c r="H597" s="34" t="s">
        <v>44</v>
      </c>
      <c r="I597" s="34" t="s">
        <v>45</v>
      </c>
      <c r="J597" s="34" t="s">
        <v>46</v>
      </c>
      <c r="K597" s="34" t="s">
        <v>47</v>
      </c>
      <c r="L597" s="34" t="s">
        <v>48</v>
      </c>
      <c r="M597" s="34">
        <v>0</v>
      </c>
      <c r="N597" s="34">
        <v>2021</v>
      </c>
      <c r="O597" s="36">
        <v>12</v>
      </c>
      <c r="P597" s="36">
        <v>6</v>
      </c>
      <c r="Q597" s="29">
        <f>P597</f>
        <v>6</v>
      </c>
      <c r="R597" s="37">
        <f t="shared" ref="R597:R601" si="29">Q597/Q598</f>
        <v>0.5</v>
      </c>
      <c r="S597" s="34"/>
      <c r="T597" s="34"/>
      <c r="U597" s="11"/>
    </row>
    <row r="598" spans="1:21" ht="56.25" customHeight="1" thickBot="1" x14ac:dyDescent="0.3">
      <c r="A598" s="45"/>
      <c r="B598" s="43"/>
      <c r="C598" s="35" t="s">
        <v>49</v>
      </c>
      <c r="D598" s="35" t="s">
        <v>49</v>
      </c>
      <c r="E598" s="35" t="s">
        <v>50</v>
      </c>
      <c r="F598" s="35" t="s">
        <v>51</v>
      </c>
      <c r="G598" s="35" t="s">
        <v>51</v>
      </c>
      <c r="H598" s="35" t="s">
        <v>51</v>
      </c>
      <c r="I598" s="35" t="s">
        <v>51</v>
      </c>
      <c r="J598" s="35" t="s">
        <v>51</v>
      </c>
      <c r="K598" s="35" t="s">
        <v>51</v>
      </c>
      <c r="L598" s="35" t="s">
        <v>51</v>
      </c>
      <c r="M598" s="35"/>
      <c r="N598" s="35"/>
      <c r="O598" s="35" t="s">
        <v>51</v>
      </c>
      <c r="P598" s="35" t="s">
        <v>51</v>
      </c>
      <c r="Q598" s="29">
        <f>O597</f>
        <v>12</v>
      </c>
      <c r="R598" s="38"/>
      <c r="S598" s="35"/>
      <c r="T598" s="35"/>
      <c r="U598" s="11"/>
    </row>
    <row r="599" spans="1:21" ht="56.25" customHeight="1" thickBot="1" x14ac:dyDescent="0.3">
      <c r="A599" s="45"/>
      <c r="B599" s="42">
        <v>1.2</v>
      </c>
      <c r="C599" s="34" t="s">
        <v>310</v>
      </c>
      <c r="D599" s="34" t="s">
        <v>311</v>
      </c>
      <c r="E599" s="34" t="s">
        <v>312</v>
      </c>
      <c r="F599" s="34" t="s">
        <v>313</v>
      </c>
      <c r="G599" s="34" t="s">
        <v>43</v>
      </c>
      <c r="H599" s="34" t="s">
        <v>44</v>
      </c>
      <c r="I599" s="34" t="s">
        <v>45</v>
      </c>
      <c r="J599" s="34" t="s">
        <v>46</v>
      </c>
      <c r="K599" s="34" t="s">
        <v>47</v>
      </c>
      <c r="L599" s="34" t="s">
        <v>48</v>
      </c>
      <c r="M599" s="34">
        <v>0</v>
      </c>
      <c r="N599" s="34">
        <v>2021</v>
      </c>
      <c r="O599" s="36">
        <v>12</v>
      </c>
      <c r="P599" s="36">
        <v>6</v>
      </c>
      <c r="Q599" s="29">
        <f>P599</f>
        <v>6</v>
      </c>
      <c r="R599" s="37">
        <f t="shared" si="29"/>
        <v>0.5</v>
      </c>
      <c r="S599" s="34"/>
      <c r="T599" s="34"/>
      <c r="U599" s="11"/>
    </row>
    <row r="600" spans="1:21" ht="56.25" customHeight="1" thickBot="1" x14ac:dyDescent="0.3">
      <c r="A600" s="45"/>
      <c r="B600" s="43"/>
      <c r="C600" s="35" t="s">
        <v>49</v>
      </c>
      <c r="D600" s="35" t="s">
        <v>49</v>
      </c>
      <c r="E600" s="35" t="s">
        <v>50</v>
      </c>
      <c r="F600" s="35" t="s">
        <v>51</v>
      </c>
      <c r="G600" s="35" t="s">
        <v>51</v>
      </c>
      <c r="H600" s="35" t="s">
        <v>51</v>
      </c>
      <c r="I600" s="35" t="s">
        <v>51</v>
      </c>
      <c r="J600" s="35" t="s">
        <v>51</v>
      </c>
      <c r="K600" s="35" t="s">
        <v>51</v>
      </c>
      <c r="L600" s="35" t="s">
        <v>51</v>
      </c>
      <c r="M600" s="35"/>
      <c r="N600" s="35"/>
      <c r="O600" s="35" t="s">
        <v>51</v>
      </c>
      <c r="P600" s="35" t="s">
        <v>51</v>
      </c>
      <c r="Q600" s="29">
        <f>O599</f>
        <v>12</v>
      </c>
      <c r="R600" s="38"/>
      <c r="S600" s="35"/>
      <c r="T600" s="35"/>
      <c r="U600" s="11"/>
    </row>
    <row r="601" spans="1:21" ht="62.25" customHeight="1" thickBot="1" x14ac:dyDescent="0.3">
      <c r="A601" s="45"/>
      <c r="B601" s="42">
        <v>1.3</v>
      </c>
      <c r="C601" s="34" t="s">
        <v>314</v>
      </c>
      <c r="D601" s="34" t="s">
        <v>315</v>
      </c>
      <c r="E601" s="34" t="s">
        <v>316</v>
      </c>
      <c r="F601" s="34" t="s">
        <v>317</v>
      </c>
      <c r="G601" s="34" t="s">
        <v>43</v>
      </c>
      <c r="H601" s="34" t="s">
        <v>44</v>
      </c>
      <c r="I601" s="34" t="s">
        <v>45</v>
      </c>
      <c r="J601" s="34" t="s">
        <v>46</v>
      </c>
      <c r="K601" s="34" t="s">
        <v>47</v>
      </c>
      <c r="L601" s="34" t="s">
        <v>48</v>
      </c>
      <c r="M601" s="34">
        <v>0</v>
      </c>
      <c r="N601" s="34">
        <v>2021</v>
      </c>
      <c r="O601" s="36">
        <v>12</v>
      </c>
      <c r="P601" s="36">
        <v>6</v>
      </c>
      <c r="Q601" s="29">
        <f>P601</f>
        <v>6</v>
      </c>
      <c r="R601" s="37">
        <f t="shared" si="29"/>
        <v>0.5</v>
      </c>
      <c r="S601" s="34"/>
      <c r="T601" s="34"/>
      <c r="U601" s="11"/>
    </row>
    <row r="602" spans="1:21" ht="62.25" customHeight="1" thickBot="1" x14ac:dyDescent="0.3">
      <c r="A602" s="45"/>
      <c r="B602" s="43"/>
      <c r="C602" s="35" t="s">
        <v>49</v>
      </c>
      <c r="D602" s="35" t="s">
        <v>49</v>
      </c>
      <c r="E602" s="35" t="s">
        <v>50</v>
      </c>
      <c r="F602" s="35" t="s">
        <v>51</v>
      </c>
      <c r="G602" s="35" t="s">
        <v>51</v>
      </c>
      <c r="H602" s="35" t="s">
        <v>51</v>
      </c>
      <c r="I602" s="35" t="s">
        <v>51</v>
      </c>
      <c r="J602" s="35" t="s">
        <v>51</v>
      </c>
      <c r="K602" s="35" t="s">
        <v>51</v>
      </c>
      <c r="L602" s="35" t="s">
        <v>51</v>
      </c>
      <c r="M602" s="35"/>
      <c r="N602" s="35"/>
      <c r="O602" s="35" t="s">
        <v>51</v>
      </c>
      <c r="P602" s="35" t="s">
        <v>51</v>
      </c>
      <c r="Q602" s="29">
        <f>O601</f>
        <v>12</v>
      </c>
      <c r="R602" s="38"/>
      <c r="S602" s="35"/>
      <c r="T602" s="35"/>
    </row>
    <row r="603" spans="1:21" ht="13.5" customHeight="1" x14ac:dyDescent="0.25"/>
    <row r="604" spans="1:21" ht="13.5" customHeight="1" x14ac:dyDescent="0.25"/>
    <row r="605" spans="1:21" ht="13.5" customHeight="1" x14ac:dyDescent="0.25"/>
    <row r="606" spans="1:21" ht="13.5" customHeight="1" x14ac:dyDescent="0.25"/>
    <row r="607" spans="1:21" ht="13.5" customHeight="1" x14ac:dyDescent="0.25"/>
    <row r="608" spans="1:21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spans="1:21" ht="13.5" customHeight="1" x14ac:dyDescent="0.25"/>
    <row r="626" spans="1:21" ht="13.5" customHeight="1" x14ac:dyDescent="0.25"/>
    <row r="627" spans="1:21" ht="13.5" customHeight="1" thickBot="1" x14ac:dyDescent="0.3"/>
    <row r="628" spans="1:21" ht="39" customHeight="1" thickBot="1" x14ac:dyDescent="0.3">
      <c r="A628" s="66" t="s">
        <v>0</v>
      </c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1" ht="22.5" customHeight="1" thickBot="1" x14ac:dyDescent="0.3">
      <c r="A629" s="63" t="s">
        <v>1</v>
      </c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</row>
    <row r="630" spans="1:21" s="2" customFormat="1" ht="24.95" customHeight="1" thickBot="1" x14ac:dyDescent="0.25">
      <c r="A630" s="46" t="s">
        <v>2</v>
      </c>
      <c r="B630" s="46"/>
      <c r="C630" s="65" t="s">
        <v>3</v>
      </c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</row>
    <row r="631" spans="1:21" s="2" customFormat="1" ht="24.95" customHeight="1" thickBot="1" x14ac:dyDescent="0.25">
      <c r="A631" s="46" t="s">
        <v>4</v>
      </c>
      <c r="B631" s="46"/>
      <c r="C631" s="47" t="s">
        <v>742</v>
      </c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9"/>
    </row>
    <row r="632" spans="1:21" s="2" customFormat="1" ht="24.95" customHeight="1" thickBot="1" x14ac:dyDescent="0.25">
      <c r="A632" s="46" t="s">
        <v>6</v>
      </c>
      <c r="B632" s="46"/>
      <c r="C632" s="47" t="s">
        <v>252</v>
      </c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9"/>
    </row>
    <row r="633" spans="1:21" s="2" customFormat="1" ht="24.95" customHeight="1" thickBot="1" x14ac:dyDescent="0.3">
      <c r="A633" s="46" t="s">
        <v>8</v>
      </c>
      <c r="B633" s="46"/>
      <c r="C633" s="47" t="s">
        <v>700</v>
      </c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9"/>
      <c r="U633" s="11"/>
    </row>
    <row r="634" spans="1:21" s="2" customFormat="1" ht="24.95" customHeight="1" thickBot="1" x14ac:dyDescent="0.25">
      <c r="A634" s="46" t="s">
        <v>10</v>
      </c>
      <c r="B634" s="46"/>
      <c r="C634" s="47" t="s">
        <v>318</v>
      </c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9"/>
    </row>
    <row r="635" spans="1:21" ht="15" customHeight="1" thickBot="1" x14ac:dyDescent="0.3">
      <c r="A635" s="50" t="s">
        <v>12</v>
      </c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2" t="s">
        <v>13</v>
      </c>
      <c r="N635" s="53"/>
      <c r="O635" s="56" t="s">
        <v>14</v>
      </c>
      <c r="P635" s="51"/>
      <c r="Q635" s="51"/>
      <c r="R635" s="51"/>
      <c r="S635" s="51"/>
      <c r="T635" s="51"/>
    </row>
    <row r="636" spans="1:21" ht="35.25" customHeight="1" thickBot="1" x14ac:dyDescent="0.3">
      <c r="A636" s="57" t="s">
        <v>15</v>
      </c>
      <c r="B636" s="58"/>
      <c r="C636" s="61" t="s">
        <v>16</v>
      </c>
      <c r="D636" s="39" t="s">
        <v>17</v>
      </c>
      <c r="E636" s="40"/>
      <c r="F636" s="40"/>
      <c r="G636" s="40"/>
      <c r="H636" s="40"/>
      <c r="I636" s="40"/>
      <c r="J636" s="40"/>
      <c r="K636" s="40"/>
      <c r="L636" s="41"/>
      <c r="M636" s="54"/>
      <c r="N636" s="55"/>
      <c r="O636" s="39" t="str">
        <f>O9</f>
        <v>1ER TRIMESTRE 2023</v>
      </c>
      <c r="P636" s="40"/>
      <c r="Q636" s="41"/>
      <c r="R636" s="3" t="s">
        <v>18</v>
      </c>
      <c r="S636" s="4" t="s">
        <v>19</v>
      </c>
      <c r="T636" s="4" t="s">
        <v>20</v>
      </c>
    </row>
    <row r="637" spans="1:21" ht="42.75" customHeight="1" thickBot="1" x14ac:dyDescent="0.3">
      <c r="A637" s="59"/>
      <c r="B637" s="60"/>
      <c r="C637" s="62"/>
      <c r="D637" s="5" t="s">
        <v>21</v>
      </c>
      <c r="E637" s="5" t="s">
        <v>22</v>
      </c>
      <c r="F637" s="5" t="s">
        <v>23</v>
      </c>
      <c r="G637" s="5" t="s">
        <v>24</v>
      </c>
      <c r="H637" s="5" t="s">
        <v>25</v>
      </c>
      <c r="I637" s="6" t="s">
        <v>26</v>
      </c>
      <c r="J637" s="6" t="s">
        <v>27</v>
      </c>
      <c r="K637" s="6" t="s">
        <v>28</v>
      </c>
      <c r="L637" s="6" t="s">
        <v>29</v>
      </c>
      <c r="M637" s="6" t="s">
        <v>30</v>
      </c>
      <c r="N637" s="6" t="s">
        <v>31</v>
      </c>
      <c r="O637" s="6" t="str">
        <f>O10</f>
        <v>METAS  PROG. EJER 2022</v>
      </c>
      <c r="P637" s="6" t="str">
        <f>P10</f>
        <v>METAS ALCANZADAS ENE-JUN 2022</v>
      </c>
      <c r="Q637" s="7" t="s">
        <v>34</v>
      </c>
      <c r="R637" s="8" t="str">
        <f>R10</f>
        <v>DE 40% A 50%</v>
      </c>
      <c r="S637" s="9" t="str">
        <f>S10</f>
        <v>DE 30% A 39%</v>
      </c>
      <c r="T637" s="10" t="str">
        <f>T10</f>
        <v>DE 0% A 29%</v>
      </c>
    </row>
    <row r="638" spans="1:21" ht="56.25" customHeight="1" thickBot="1" x14ac:dyDescent="0.3">
      <c r="A638" s="44" t="s">
        <v>38</v>
      </c>
      <c r="B638" s="42">
        <v>1.1000000000000001</v>
      </c>
      <c r="C638" s="34" t="s">
        <v>701</v>
      </c>
      <c r="D638" s="34" t="s">
        <v>307</v>
      </c>
      <c r="E638" s="34" t="s">
        <v>308</v>
      </c>
      <c r="F638" s="34" t="s">
        <v>309</v>
      </c>
      <c r="G638" s="34" t="s">
        <v>43</v>
      </c>
      <c r="H638" s="34" t="s">
        <v>44</v>
      </c>
      <c r="I638" s="34" t="s">
        <v>45</v>
      </c>
      <c r="J638" s="34" t="s">
        <v>46</v>
      </c>
      <c r="K638" s="34" t="s">
        <v>47</v>
      </c>
      <c r="L638" s="34" t="s">
        <v>48</v>
      </c>
      <c r="M638" s="34">
        <v>0</v>
      </c>
      <c r="N638" s="34">
        <v>2021</v>
      </c>
      <c r="O638" s="36">
        <v>12</v>
      </c>
      <c r="P638" s="36">
        <v>6</v>
      </c>
      <c r="Q638" s="29">
        <f>P638</f>
        <v>6</v>
      </c>
      <c r="R638" s="37">
        <f t="shared" ref="R638:R642" si="30">Q638/Q639</f>
        <v>0.5</v>
      </c>
      <c r="S638" s="34"/>
      <c r="T638" s="34"/>
      <c r="U638" s="11"/>
    </row>
    <row r="639" spans="1:21" ht="56.25" customHeight="1" thickBot="1" x14ac:dyDescent="0.3">
      <c r="A639" s="45"/>
      <c r="B639" s="43"/>
      <c r="C639" s="35" t="s">
        <v>49</v>
      </c>
      <c r="D639" s="35" t="s">
        <v>49</v>
      </c>
      <c r="E639" s="35" t="s">
        <v>50</v>
      </c>
      <c r="F639" s="35" t="s">
        <v>51</v>
      </c>
      <c r="G639" s="35" t="s">
        <v>51</v>
      </c>
      <c r="H639" s="35" t="s">
        <v>51</v>
      </c>
      <c r="I639" s="35" t="s">
        <v>51</v>
      </c>
      <c r="J639" s="35" t="s">
        <v>51</v>
      </c>
      <c r="K639" s="35" t="s">
        <v>51</v>
      </c>
      <c r="L639" s="35" t="s">
        <v>51</v>
      </c>
      <c r="M639" s="35"/>
      <c r="N639" s="35"/>
      <c r="O639" s="35" t="s">
        <v>51</v>
      </c>
      <c r="P639" s="35" t="s">
        <v>51</v>
      </c>
      <c r="Q639" s="29">
        <f>O638</f>
        <v>12</v>
      </c>
      <c r="R639" s="38"/>
      <c r="S639" s="35"/>
      <c r="T639" s="35"/>
      <c r="U639" s="11"/>
    </row>
    <row r="640" spans="1:21" ht="56.25" customHeight="1" thickBot="1" x14ac:dyDescent="0.3">
      <c r="A640" s="45"/>
      <c r="B640" s="42">
        <v>1.2</v>
      </c>
      <c r="C640" s="34" t="s">
        <v>702</v>
      </c>
      <c r="D640" s="34" t="s">
        <v>704</v>
      </c>
      <c r="E640" s="34" t="s">
        <v>706</v>
      </c>
      <c r="F640" s="34" t="s">
        <v>171</v>
      </c>
      <c r="G640" s="34" t="s">
        <v>43</v>
      </c>
      <c r="H640" s="34" t="s">
        <v>44</v>
      </c>
      <c r="I640" s="34" t="s">
        <v>45</v>
      </c>
      <c r="J640" s="34" t="s">
        <v>46</v>
      </c>
      <c r="K640" s="34" t="s">
        <v>83</v>
      </c>
      <c r="L640" s="34" t="s">
        <v>48</v>
      </c>
      <c r="M640" s="34">
        <v>0</v>
      </c>
      <c r="N640" s="34">
        <v>2021</v>
      </c>
      <c r="O640" s="36">
        <v>24</v>
      </c>
      <c r="P640" s="36">
        <v>12</v>
      </c>
      <c r="Q640" s="29">
        <f>P640</f>
        <v>12</v>
      </c>
      <c r="R640" s="37">
        <f t="shared" si="30"/>
        <v>0.5</v>
      </c>
      <c r="S640" s="34"/>
      <c r="T640" s="34"/>
      <c r="U640" s="11"/>
    </row>
    <row r="641" spans="1:21" ht="56.25" customHeight="1" thickBot="1" x14ac:dyDescent="0.3">
      <c r="A641" s="45"/>
      <c r="B641" s="43"/>
      <c r="C641" s="35" t="s">
        <v>49</v>
      </c>
      <c r="D641" s="35" t="s">
        <v>49</v>
      </c>
      <c r="E641" s="35" t="s">
        <v>50</v>
      </c>
      <c r="F641" s="35" t="s">
        <v>51</v>
      </c>
      <c r="G641" s="35" t="s">
        <v>51</v>
      </c>
      <c r="H641" s="35" t="s">
        <v>51</v>
      </c>
      <c r="I641" s="35" t="s">
        <v>51</v>
      </c>
      <c r="J641" s="35" t="s">
        <v>51</v>
      </c>
      <c r="K641" s="35" t="s">
        <v>51</v>
      </c>
      <c r="L641" s="35" t="s">
        <v>51</v>
      </c>
      <c r="M641" s="35"/>
      <c r="N641" s="35"/>
      <c r="O641" s="35" t="s">
        <v>51</v>
      </c>
      <c r="P641" s="35" t="s">
        <v>51</v>
      </c>
      <c r="Q641" s="29">
        <f>O640</f>
        <v>24</v>
      </c>
      <c r="R641" s="38"/>
      <c r="S641" s="35"/>
      <c r="T641" s="35"/>
    </row>
    <row r="642" spans="1:21" ht="56.25" customHeight="1" thickBot="1" x14ac:dyDescent="0.3">
      <c r="A642" s="45"/>
      <c r="B642" s="42">
        <v>1.3</v>
      </c>
      <c r="C642" s="34" t="s">
        <v>703</v>
      </c>
      <c r="D642" s="34" t="s">
        <v>705</v>
      </c>
      <c r="E642" s="34" t="s">
        <v>707</v>
      </c>
      <c r="F642" s="34" t="s">
        <v>708</v>
      </c>
      <c r="G642" s="34" t="s">
        <v>43</v>
      </c>
      <c r="H642" s="34" t="s">
        <v>44</v>
      </c>
      <c r="I642" s="34" t="s">
        <v>45</v>
      </c>
      <c r="J642" s="34" t="s">
        <v>46</v>
      </c>
      <c r="K642" s="34" t="s">
        <v>83</v>
      </c>
      <c r="L642" s="34" t="s">
        <v>48</v>
      </c>
      <c r="M642" s="34">
        <v>0</v>
      </c>
      <c r="N642" s="34">
        <v>2021</v>
      </c>
      <c r="O642" s="36">
        <v>12</v>
      </c>
      <c r="P642" s="36">
        <v>6</v>
      </c>
      <c r="Q642" s="29">
        <f>P642</f>
        <v>6</v>
      </c>
      <c r="R642" s="37">
        <f t="shared" si="30"/>
        <v>0.5</v>
      </c>
      <c r="S642" s="34"/>
      <c r="T642" s="34"/>
      <c r="U642" s="11"/>
    </row>
    <row r="643" spans="1:21" ht="56.25" customHeight="1" thickBot="1" x14ac:dyDescent="0.3">
      <c r="A643" s="45"/>
      <c r="B643" s="43"/>
      <c r="C643" s="35" t="s">
        <v>49</v>
      </c>
      <c r="D643" s="35" t="s">
        <v>49</v>
      </c>
      <c r="E643" s="35" t="s">
        <v>50</v>
      </c>
      <c r="F643" s="35" t="s">
        <v>51</v>
      </c>
      <c r="G643" s="35" t="s">
        <v>51</v>
      </c>
      <c r="H643" s="35" t="s">
        <v>51</v>
      </c>
      <c r="I643" s="35" t="s">
        <v>51</v>
      </c>
      <c r="J643" s="35" t="s">
        <v>51</v>
      </c>
      <c r="K643" s="35" t="s">
        <v>51</v>
      </c>
      <c r="L643" s="35" t="s">
        <v>51</v>
      </c>
      <c r="M643" s="35"/>
      <c r="N643" s="35"/>
      <c r="O643" s="35" t="s">
        <v>51</v>
      </c>
      <c r="P643" s="35" t="s">
        <v>51</v>
      </c>
      <c r="Q643" s="29">
        <f>O642</f>
        <v>12</v>
      </c>
      <c r="R643" s="38"/>
      <c r="S643" s="35"/>
      <c r="T643" s="35"/>
    </row>
    <row r="644" spans="1:21" ht="13.5" customHeight="1" x14ac:dyDescent="0.25"/>
    <row r="645" spans="1:21" ht="13.5" customHeight="1" x14ac:dyDescent="0.25"/>
    <row r="646" spans="1:21" ht="13.5" customHeight="1" x14ac:dyDescent="0.25"/>
    <row r="647" spans="1:21" ht="13.5" customHeight="1" x14ac:dyDescent="0.25"/>
    <row r="648" spans="1:21" ht="13.5" customHeight="1" x14ac:dyDescent="0.25"/>
    <row r="649" spans="1:21" ht="13.5" customHeight="1" x14ac:dyDescent="0.25"/>
    <row r="650" spans="1:21" ht="13.5" customHeight="1" x14ac:dyDescent="0.25"/>
    <row r="651" spans="1:21" ht="13.5" customHeight="1" x14ac:dyDescent="0.25"/>
    <row r="652" spans="1:21" ht="13.5" customHeight="1" x14ac:dyDescent="0.25"/>
    <row r="653" spans="1:21" ht="13.5" customHeight="1" x14ac:dyDescent="0.25"/>
    <row r="654" spans="1:21" ht="13.5" customHeight="1" x14ac:dyDescent="0.25"/>
    <row r="655" spans="1:21" ht="13.5" customHeight="1" x14ac:dyDescent="0.25"/>
    <row r="656" spans="1:21" ht="13.5" customHeight="1" x14ac:dyDescent="0.25"/>
    <row r="657" spans="1:20" ht="13.5" customHeight="1" x14ac:dyDescent="0.25"/>
    <row r="658" spans="1:20" ht="14.25" customHeight="1" x14ac:dyDescent="0.25"/>
    <row r="659" spans="1:20" ht="14.25" customHeight="1" x14ac:dyDescent="0.25"/>
    <row r="660" spans="1:20" ht="14.25" customHeight="1" x14ac:dyDescent="0.25"/>
    <row r="661" spans="1:20" ht="14.25" customHeight="1" x14ac:dyDescent="0.25"/>
    <row r="662" spans="1:20" ht="14.25" customHeight="1" x14ac:dyDescent="0.25"/>
    <row r="663" spans="1:20" ht="14.25" customHeight="1" x14ac:dyDescent="0.25"/>
    <row r="664" spans="1:20" ht="14.25" customHeight="1" x14ac:dyDescent="0.25"/>
    <row r="665" spans="1:20" ht="14.25" customHeight="1" x14ac:dyDescent="0.25"/>
    <row r="666" spans="1:20" ht="14.25" customHeight="1" x14ac:dyDescent="0.25"/>
    <row r="667" spans="1:20" ht="14.25" customHeight="1" x14ac:dyDescent="0.25"/>
    <row r="668" spans="1:20" ht="14.25" customHeight="1" x14ac:dyDescent="0.25"/>
    <row r="669" spans="1:20" ht="14.25" customHeight="1" thickBot="1" x14ac:dyDescent="0.3"/>
    <row r="670" spans="1:20" ht="39" customHeight="1" thickBot="1" x14ac:dyDescent="0.3">
      <c r="A670" s="66" t="s">
        <v>0</v>
      </c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 ht="22.5" customHeight="1" thickBot="1" x14ac:dyDescent="0.3">
      <c r="A671" s="63" t="s">
        <v>1</v>
      </c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</row>
    <row r="672" spans="1:20" s="2" customFormat="1" ht="24.95" customHeight="1" thickBot="1" x14ac:dyDescent="0.25">
      <c r="A672" s="46" t="s">
        <v>2</v>
      </c>
      <c r="B672" s="46"/>
      <c r="C672" s="65" t="s">
        <v>3</v>
      </c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</row>
    <row r="673" spans="1:21" s="2" customFormat="1" ht="24.95" customHeight="1" thickBot="1" x14ac:dyDescent="0.25">
      <c r="A673" s="46" t="s">
        <v>4</v>
      </c>
      <c r="B673" s="46"/>
      <c r="C673" s="47" t="s">
        <v>743</v>
      </c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9"/>
    </row>
    <row r="674" spans="1:21" s="2" customFormat="1" ht="24.95" customHeight="1" thickBot="1" x14ac:dyDescent="0.25">
      <c r="A674" s="46" t="s">
        <v>6</v>
      </c>
      <c r="B674" s="46"/>
      <c r="C674" s="47" t="s">
        <v>252</v>
      </c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9"/>
    </row>
    <row r="675" spans="1:21" s="2" customFormat="1" ht="24.95" customHeight="1" thickBot="1" x14ac:dyDescent="0.3">
      <c r="A675" s="46" t="s">
        <v>8</v>
      </c>
      <c r="B675" s="46"/>
      <c r="C675" s="47" t="s">
        <v>319</v>
      </c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9"/>
      <c r="U675" s="11"/>
    </row>
    <row r="676" spans="1:21" s="2" customFormat="1" ht="24.95" customHeight="1" thickBot="1" x14ac:dyDescent="0.25">
      <c r="A676" s="46" t="s">
        <v>10</v>
      </c>
      <c r="B676" s="46"/>
      <c r="C676" s="47" t="s">
        <v>320</v>
      </c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9"/>
    </row>
    <row r="677" spans="1:21" ht="15" customHeight="1" thickBot="1" x14ac:dyDescent="0.3">
      <c r="A677" s="50" t="s">
        <v>12</v>
      </c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2" t="s">
        <v>13</v>
      </c>
      <c r="N677" s="53"/>
      <c r="O677" s="56" t="s">
        <v>14</v>
      </c>
      <c r="P677" s="51"/>
      <c r="Q677" s="51"/>
      <c r="R677" s="51"/>
      <c r="S677" s="51"/>
      <c r="T677" s="51"/>
    </row>
    <row r="678" spans="1:21" ht="30.75" customHeight="1" thickBot="1" x14ac:dyDescent="0.3">
      <c r="A678" s="57" t="s">
        <v>15</v>
      </c>
      <c r="B678" s="58"/>
      <c r="C678" s="61" t="s">
        <v>16</v>
      </c>
      <c r="D678" s="39" t="s">
        <v>17</v>
      </c>
      <c r="E678" s="40"/>
      <c r="F678" s="40"/>
      <c r="G678" s="40"/>
      <c r="H678" s="40"/>
      <c r="I678" s="40"/>
      <c r="J678" s="40"/>
      <c r="K678" s="40"/>
      <c r="L678" s="41"/>
      <c r="M678" s="54"/>
      <c r="N678" s="55"/>
      <c r="O678" s="39" t="str">
        <f>O9</f>
        <v>1ER TRIMESTRE 2023</v>
      </c>
      <c r="P678" s="40"/>
      <c r="Q678" s="41"/>
      <c r="R678" s="3" t="s">
        <v>18</v>
      </c>
      <c r="S678" s="4" t="s">
        <v>19</v>
      </c>
      <c r="T678" s="4" t="s">
        <v>20</v>
      </c>
    </row>
    <row r="679" spans="1:21" ht="42.75" customHeight="1" thickBot="1" x14ac:dyDescent="0.3">
      <c r="A679" s="59"/>
      <c r="B679" s="60"/>
      <c r="C679" s="62"/>
      <c r="D679" s="5" t="s">
        <v>21</v>
      </c>
      <c r="E679" s="5" t="s">
        <v>22</v>
      </c>
      <c r="F679" s="5" t="s">
        <v>23</v>
      </c>
      <c r="G679" s="5" t="s">
        <v>24</v>
      </c>
      <c r="H679" s="5" t="s">
        <v>25</v>
      </c>
      <c r="I679" s="6" t="s">
        <v>26</v>
      </c>
      <c r="J679" s="6" t="s">
        <v>27</v>
      </c>
      <c r="K679" s="6" t="s">
        <v>28</v>
      </c>
      <c r="L679" s="6" t="s">
        <v>29</v>
      </c>
      <c r="M679" s="6" t="s">
        <v>30</v>
      </c>
      <c r="N679" s="6" t="s">
        <v>31</v>
      </c>
      <c r="O679" s="6" t="str">
        <f>O10</f>
        <v>METAS  PROG. EJER 2022</v>
      </c>
      <c r="P679" s="6" t="str">
        <f>P10</f>
        <v>METAS ALCANZADAS ENE-JUN 2022</v>
      </c>
      <c r="Q679" s="7" t="s">
        <v>34</v>
      </c>
      <c r="R679" s="8" t="str">
        <f>R10</f>
        <v>DE 40% A 50%</v>
      </c>
      <c r="S679" s="9" t="str">
        <f>S10</f>
        <v>DE 30% A 39%</v>
      </c>
      <c r="T679" s="10" t="str">
        <f>T10</f>
        <v>DE 0% A 29%</v>
      </c>
    </row>
    <row r="680" spans="1:21" ht="56.25" customHeight="1" thickBot="1" x14ac:dyDescent="0.3">
      <c r="A680" s="44" t="s">
        <v>38</v>
      </c>
      <c r="B680" s="42">
        <v>1.1000000000000001</v>
      </c>
      <c r="C680" s="34" t="s">
        <v>321</v>
      </c>
      <c r="D680" s="34" t="s">
        <v>322</v>
      </c>
      <c r="E680" s="34" t="s">
        <v>323</v>
      </c>
      <c r="F680" s="34" t="s">
        <v>324</v>
      </c>
      <c r="G680" s="34" t="s">
        <v>43</v>
      </c>
      <c r="H680" s="34" t="s">
        <v>44</v>
      </c>
      <c r="I680" s="34" t="s">
        <v>45</v>
      </c>
      <c r="J680" s="34" t="s">
        <v>46</v>
      </c>
      <c r="K680" s="34" t="s">
        <v>83</v>
      </c>
      <c r="L680" s="34" t="s">
        <v>48</v>
      </c>
      <c r="M680" s="34">
        <v>0</v>
      </c>
      <c r="N680" s="34">
        <v>2021</v>
      </c>
      <c r="O680" s="36">
        <v>12</v>
      </c>
      <c r="P680" s="36">
        <v>6</v>
      </c>
      <c r="Q680" s="29">
        <f>P680</f>
        <v>6</v>
      </c>
      <c r="R680" s="37">
        <f>Q680/Q681</f>
        <v>0.5</v>
      </c>
      <c r="S680" s="34"/>
      <c r="T680" s="34"/>
      <c r="U680" s="11"/>
    </row>
    <row r="681" spans="1:21" ht="56.25" customHeight="1" thickBot="1" x14ac:dyDescent="0.3">
      <c r="A681" s="45"/>
      <c r="B681" s="43"/>
      <c r="C681" s="35" t="s">
        <v>49</v>
      </c>
      <c r="D681" s="35" t="s">
        <v>49</v>
      </c>
      <c r="E681" s="35" t="s">
        <v>50</v>
      </c>
      <c r="F681" s="35" t="s">
        <v>51</v>
      </c>
      <c r="G681" s="35" t="s">
        <v>51</v>
      </c>
      <c r="H681" s="35" t="s">
        <v>51</v>
      </c>
      <c r="I681" s="35" t="s">
        <v>51</v>
      </c>
      <c r="J681" s="35" t="s">
        <v>51</v>
      </c>
      <c r="K681" s="35" t="s">
        <v>51</v>
      </c>
      <c r="L681" s="35" t="s">
        <v>51</v>
      </c>
      <c r="M681" s="35"/>
      <c r="N681" s="35"/>
      <c r="O681" s="35" t="s">
        <v>51</v>
      </c>
      <c r="P681" s="35" t="s">
        <v>51</v>
      </c>
      <c r="Q681" s="29">
        <f>O680</f>
        <v>12</v>
      </c>
      <c r="R681" s="38"/>
      <c r="S681" s="35"/>
      <c r="T681" s="35"/>
    </row>
    <row r="682" spans="1:21" ht="13.5" customHeight="1" x14ac:dyDescent="0.25"/>
    <row r="683" spans="1:21" ht="13.5" customHeight="1" x14ac:dyDescent="0.25"/>
    <row r="684" spans="1:21" ht="13.5" customHeight="1" x14ac:dyDescent="0.25"/>
    <row r="685" spans="1:21" ht="13.5" customHeight="1" x14ac:dyDescent="0.25"/>
    <row r="686" spans="1:21" ht="13.5" customHeight="1" x14ac:dyDescent="0.25"/>
    <row r="687" spans="1:21" ht="13.5" customHeight="1" x14ac:dyDescent="0.25"/>
    <row r="688" spans="1:21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spans="1:21" ht="13.5" customHeight="1" x14ac:dyDescent="0.25"/>
    <row r="722" spans="1:21" ht="13.5" customHeight="1" x14ac:dyDescent="0.25"/>
    <row r="723" spans="1:21" ht="13.5" customHeight="1" x14ac:dyDescent="0.25"/>
    <row r="724" spans="1:21" ht="13.5" customHeight="1" thickBot="1" x14ac:dyDescent="0.3"/>
    <row r="725" spans="1:21" ht="39" customHeight="1" thickBot="1" x14ac:dyDescent="0.3">
      <c r="A725" s="88" t="s">
        <v>0</v>
      </c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</row>
    <row r="726" spans="1:21" ht="22.5" customHeight="1" thickBot="1" x14ac:dyDescent="0.3">
      <c r="A726" s="63" t="s">
        <v>1</v>
      </c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</row>
    <row r="727" spans="1:21" s="2" customFormat="1" ht="24.95" customHeight="1" thickBot="1" x14ac:dyDescent="0.25">
      <c r="A727" s="46" t="s">
        <v>2</v>
      </c>
      <c r="B727" s="46"/>
      <c r="C727" s="65" t="s">
        <v>3</v>
      </c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</row>
    <row r="728" spans="1:21" s="2" customFormat="1" ht="24.95" customHeight="1" thickBot="1" x14ac:dyDescent="0.25">
      <c r="A728" s="46" t="s">
        <v>4</v>
      </c>
      <c r="B728" s="46"/>
      <c r="C728" s="47" t="s">
        <v>744</v>
      </c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9"/>
    </row>
    <row r="729" spans="1:21" s="2" customFormat="1" ht="24.95" customHeight="1" thickBot="1" x14ac:dyDescent="0.25">
      <c r="A729" s="46" t="s">
        <v>6</v>
      </c>
      <c r="B729" s="46"/>
      <c r="C729" s="47" t="s">
        <v>252</v>
      </c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9"/>
    </row>
    <row r="730" spans="1:21" s="2" customFormat="1" ht="24.95" customHeight="1" thickBot="1" x14ac:dyDescent="0.3">
      <c r="A730" s="46" t="s">
        <v>8</v>
      </c>
      <c r="B730" s="46"/>
      <c r="C730" s="47" t="s">
        <v>709</v>
      </c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9"/>
      <c r="U730" s="11"/>
    </row>
    <row r="731" spans="1:21" s="2" customFormat="1" ht="24.95" customHeight="1" thickBot="1" x14ac:dyDescent="0.25">
      <c r="A731" s="46" t="s">
        <v>10</v>
      </c>
      <c r="B731" s="46"/>
      <c r="C731" s="47" t="s">
        <v>325</v>
      </c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9"/>
    </row>
    <row r="732" spans="1:21" ht="15" customHeight="1" thickBot="1" x14ac:dyDescent="0.3">
      <c r="A732" s="50" t="s">
        <v>12</v>
      </c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2" t="s">
        <v>13</v>
      </c>
      <c r="N732" s="53"/>
      <c r="O732" s="56" t="s">
        <v>14</v>
      </c>
      <c r="P732" s="51"/>
      <c r="Q732" s="51"/>
      <c r="R732" s="51"/>
      <c r="S732" s="51"/>
      <c r="T732" s="51"/>
    </row>
    <row r="733" spans="1:21" ht="30.75" customHeight="1" thickBot="1" x14ac:dyDescent="0.3">
      <c r="A733" s="57" t="s">
        <v>15</v>
      </c>
      <c r="B733" s="58"/>
      <c r="C733" s="61" t="s">
        <v>16</v>
      </c>
      <c r="D733" s="39" t="s">
        <v>17</v>
      </c>
      <c r="E733" s="40"/>
      <c r="F733" s="40"/>
      <c r="G733" s="40"/>
      <c r="H733" s="40"/>
      <c r="I733" s="40"/>
      <c r="J733" s="40"/>
      <c r="K733" s="40"/>
      <c r="L733" s="41"/>
      <c r="M733" s="54"/>
      <c r="N733" s="55"/>
      <c r="O733" s="39" t="str">
        <f>O9</f>
        <v>1ER TRIMESTRE 2023</v>
      </c>
      <c r="P733" s="40"/>
      <c r="Q733" s="41"/>
      <c r="R733" s="3" t="s">
        <v>18</v>
      </c>
      <c r="S733" s="4" t="s">
        <v>19</v>
      </c>
      <c r="T733" s="4" t="s">
        <v>20</v>
      </c>
    </row>
    <row r="734" spans="1:21" ht="42.75" customHeight="1" thickBot="1" x14ac:dyDescent="0.3">
      <c r="A734" s="59"/>
      <c r="B734" s="60"/>
      <c r="C734" s="62"/>
      <c r="D734" s="5" t="s">
        <v>21</v>
      </c>
      <c r="E734" s="5" t="s">
        <v>22</v>
      </c>
      <c r="F734" s="5" t="s">
        <v>23</v>
      </c>
      <c r="G734" s="5" t="s">
        <v>24</v>
      </c>
      <c r="H734" s="5" t="s">
        <v>25</v>
      </c>
      <c r="I734" s="6" t="s">
        <v>26</v>
      </c>
      <c r="J734" s="6" t="s">
        <v>27</v>
      </c>
      <c r="K734" s="6" t="s">
        <v>28</v>
      </c>
      <c r="L734" s="6" t="s">
        <v>29</v>
      </c>
      <c r="M734" s="6" t="s">
        <v>30</v>
      </c>
      <c r="N734" s="6" t="s">
        <v>31</v>
      </c>
      <c r="O734" s="6" t="str">
        <f>O10</f>
        <v>METAS  PROG. EJER 2022</v>
      </c>
      <c r="P734" s="6" t="str">
        <f>P10</f>
        <v>METAS ALCANZADAS ENE-JUN 2022</v>
      </c>
      <c r="Q734" s="7" t="s">
        <v>34</v>
      </c>
      <c r="R734" s="8" t="str">
        <f>R10</f>
        <v>DE 40% A 50%</v>
      </c>
      <c r="S734" s="9" t="str">
        <f>S10</f>
        <v>DE 30% A 39%</v>
      </c>
      <c r="T734" s="10" t="str">
        <f>T10</f>
        <v>DE 0% A 29%</v>
      </c>
    </row>
    <row r="735" spans="1:21" ht="56.25" customHeight="1" thickBot="1" x14ac:dyDescent="0.3">
      <c r="A735" s="44" t="s">
        <v>38</v>
      </c>
      <c r="B735" s="42">
        <v>1.1000000000000001</v>
      </c>
      <c r="C735" s="34" t="s">
        <v>701</v>
      </c>
      <c r="D735" s="34" t="s">
        <v>307</v>
      </c>
      <c r="E735" s="34" t="s">
        <v>308</v>
      </c>
      <c r="F735" s="34" t="s">
        <v>309</v>
      </c>
      <c r="G735" s="34" t="s">
        <v>43</v>
      </c>
      <c r="H735" s="34" t="s">
        <v>44</v>
      </c>
      <c r="I735" s="34" t="s">
        <v>45</v>
      </c>
      <c r="J735" s="34" t="s">
        <v>46</v>
      </c>
      <c r="K735" s="34" t="s">
        <v>47</v>
      </c>
      <c r="L735" s="34" t="s">
        <v>48</v>
      </c>
      <c r="M735" s="34">
        <v>0</v>
      </c>
      <c r="N735" s="34">
        <v>2021</v>
      </c>
      <c r="O735" s="36">
        <v>12</v>
      </c>
      <c r="P735" s="36">
        <v>6</v>
      </c>
      <c r="Q735" s="29">
        <f>P735</f>
        <v>6</v>
      </c>
      <c r="R735" s="37">
        <f t="shared" ref="R735" si="31">Q735/Q736</f>
        <v>0.5</v>
      </c>
      <c r="S735" s="34"/>
      <c r="T735" s="34"/>
      <c r="U735" s="11"/>
    </row>
    <row r="736" spans="1:21" ht="56.25" customHeight="1" thickBot="1" x14ac:dyDescent="0.3">
      <c r="A736" s="45"/>
      <c r="B736" s="43"/>
      <c r="C736" s="35" t="s">
        <v>49</v>
      </c>
      <c r="D736" s="35" t="s">
        <v>49</v>
      </c>
      <c r="E736" s="35" t="s">
        <v>50</v>
      </c>
      <c r="F736" s="35" t="s">
        <v>51</v>
      </c>
      <c r="G736" s="35" t="s">
        <v>51</v>
      </c>
      <c r="H736" s="35" t="s">
        <v>51</v>
      </c>
      <c r="I736" s="35" t="s">
        <v>51</v>
      </c>
      <c r="J736" s="35" t="s">
        <v>51</v>
      </c>
      <c r="K736" s="35" t="s">
        <v>51</v>
      </c>
      <c r="L736" s="35" t="s">
        <v>51</v>
      </c>
      <c r="M736" s="35"/>
      <c r="N736" s="35"/>
      <c r="O736" s="35" t="s">
        <v>51</v>
      </c>
      <c r="P736" s="35" t="s">
        <v>51</v>
      </c>
      <c r="Q736" s="29">
        <f>O735</f>
        <v>12</v>
      </c>
      <c r="R736" s="38"/>
      <c r="S736" s="35"/>
      <c r="T736" s="35"/>
      <c r="U736" s="11"/>
    </row>
    <row r="737" spans="1:21" ht="56.25" customHeight="1" thickBot="1" x14ac:dyDescent="0.3">
      <c r="A737" s="45"/>
      <c r="B737" s="42">
        <v>1.2</v>
      </c>
      <c r="C737" s="34" t="s">
        <v>710</v>
      </c>
      <c r="D737" s="34" t="s">
        <v>713</v>
      </c>
      <c r="E737" s="34" t="s">
        <v>716</v>
      </c>
      <c r="F737" s="34" t="s">
        <v>719</v>
      </c>
      <c r="G737" s="34" t="s">
        <v>43</v>
      </c>
      <c r="H737" s="34" t="s">
        <v>44</v>
      </c>
      <c r="I737" s="34" t="s">
        <v>45</v>
      </c>
      <c r="J737" s="34" t="s">
        <v>46</v>
      </c>
      <c r="K737" s="34" t="s">
        <v>83</v>
      </c>
      <c r="L737" s="34" t="s">
        <v>48</v>
      </c>
      <c r="M737" s="34">
        <v>0</v>
      </c>
      <c r="N737" s="34">
        <v>2021</v>
      </c>
      <c r="O737" s="36">
        <v>12</v>
      </c>
      <c r="P737" s="36">
        <v>6</v>
      </c>
      <c r="Q737" s="29">
        <f>P737</f>
        <v>6</v>
      </c>
      <c r="R737" s="37">
        <f t="shared" ref="R737" si="32">Q737/Q738</f>
        <v>0.5</v>
      </c>
      <c r="S737" s="34"/>
      <c r="T737" s="34"/>
      <c r="U737" s="11"/>
    </row>
    <row r="738" spans="1:21" ht="56.25" customHeight="1" thickBot="1" x14ac:dyDescent="0.3">
      <c r="A738" s="45"/>
      <c r="B738" s="43"/>
      <c r="C738" s="35" t="s">
        <v>49</v>
      </c>
      <c r="D738" s="35" t="s">
        <v>49</v>
      </c>
      <c r="E738" s="35" t="s">
        <v>50</v>
      </c>
      <c r="F738" s="35" t="s">
        <v>51</v>
      </c>
      <c r="G738" s="35" t="s">
        <v>51</v>
      </c>
      <c r="H738" s="35" t="s">
        <v>51</v>
      </c>
      <c r="I738" s="35" t="s">
        <v>51</v>
      </c>
      <c r="J738" s="35" t="s">
        <v>51</v>
      </c>
      <c r="K738" s="35" t="s">
        <v>51</v>
      </c>
      <c r="L738" s="35" t="s">
        <v>51</v>
      </c>
      <c r="M738" s="35"/>
      <c r="N738" s="35"/>
      <c r="O738" s="35" t="s">
        <v>51</v>
      </c>
      <c r="P738" s="35" t="s">
        <v>51</v>
      </c>
      <c r="Q738" s="29">
        <f>O737</f>
        <v>12</v>
      </c>
      <c r="R738" s="38"/>
      <c r="S738" s="35"/>
      <c r="T738" s="35"/>
      <c r="U738" s="21"/>
    </row>
    <row r="739" spans="1:21" ht="55.5" customHeight="1" thickBot="1" x14ac:dyDescent="0.3">
      <c r="A739" s="45"/>
      <c r="B739" s="42">
        <v>2.1</v>
      </c>
      <c r="C739" s="34" t="s">
        <v>711</v>
      </c>
      <c r="D739" s="34" t="s">
        <v>714</v>
      </c>
      <c r="E739" s="34" t="s">
        <v>717</v>
      </c>
      <c r="F739" s="34" t="s">
        <v>720</v>
      </c>
      <c r="G739" s="34" t="s">
        <v>43</v>
      </c>
      <c r="H739" s="34" t="s">
        <v>44</v>
      </c>
      <c r="I739" s="34" t="s">
        <v>45</v>
      </c>
      <c r="J739" s="34" t="s">
        <v>46</v>
      </c>
      <c r="K739" s="34" t="s">
        <v>47</v>
      </c>
      <c r="L739" s="34" t="s">
        <v>74</v>
      </c>
      <c r="M739" s="34">
        <v>0</v>
      </c>
      <c r="N739" s="34">
        <v>2021</v>
      </c>
      <c r="O739" s="36">
        <v>12</v>
      </c>
      <c r="P739" s="36">
        <v>6</v>
      </c>
      <c r="Q739" s="29">
        <f>P739</f>
        <v>6</v>
      </c>
      <c r="R739" s="37">
        <f t="shared" ref="R739" si="33">Q739/Q740</f>
        <v>0.5</v>
      </c>
      <c r="S739" s="34"/>
      <c r="T739" s="34"/>
      <c r="U739" s="21"/>
    </row>
    <row r="740" spans="1:21" ht="55.5" customHeight="1" thickBot="1" x14ac:dyDescent="0.3">
      <c r="A740" s="45"/>
      <c r="B740" s="43"/>
      <c r="C740" s="35" t="s">
        <v>49</v>
      </c>
      <c r="D740" s="35" t="s">
        <v>49</v>
      </c>
      <c r="E740" s="35" t="s">
        <v>50</v>
      </c>
      <c r="F740" s="35" t="s">
        <v>51</v>
      </c>
      <c r="G740" s="35" t="s">
        <v>51</v>
      </c>
      <c r="H740" s="35" t="s">
        <v>51</v>
      </c>
      <c r="I740" s="35" t="s">
        <v>51</v>
      </c>
      <c r="J740" s="35" t="s">
        <v>51</v>
      </c>
      <c r="K740" s="35" t="s">
        <v>51</v>
      </c>
      <c r="L740" s="35" t="s">
        <v>51</v>
      </c>
      <c r="M740" s="35"/>
      <c r="N740" s="35"/>
      <c r="O740" s="35" t="s">
        <v>51</v>
      </c>
      <c r="P740" s="35" t="s">
        <v>51</v>
      </c>
      <c r="Q740" s="29">
        <f>O739</f>
        <v>12</v>
      </c>
      <c r="R740" s="38"/>
      <c r="S740" s="35"/>
      <c r="T740" s="35"/>
    </row>
    <row r="741" spans="1:21" ht="66.75" customHeight="1" thickBot="1" x14ac:dyDescent="0.3">
      <c r="A741" s="45"/>
      <c r="B741" s="42">
        <v>2.2000000000000002</v>
      </c>
      <c r="C741" s="34" t="s">
        <v>712</v>
      </c>
      <c r="D741" s="34" t="s">
        <v>715</v>
      </c>
      <c r="E741" s="34" t="s">
        <v>718</v>
      </c>
      <c r="F741" s="34" t="s">
        <v>721</v>
      </c>
      <c r="G741" s="34" t="s">
        <v>43</v>
      </c>
      <c r="H741" s="34" t="s">
        <v>44</v>
      </c>
      <c r="I741" s="34" t="s">
        <v>45</v>
      </c>
      <c r="J741" s="34" t="s">
        <v>46</v>
      </c>
      <c r="K741" s="34" t="s">
        <v>83</v>
      </c>
      <c r="L741" s="34" t="s">
        <v>74</v>
      </c>
      <c r="M741" s="34">
        <v>0</v>
      </c>
      <c r="N741" s="34">
        <v>2021</v>
      </c>
      <c r="O741" s="36">
        <v>12</v>
      </c>
      <c r="P741" s="36">
        <v>6</v>
      </c>
      <c r="Q741" s="29">
        <f>P741</f>
        <v>6</v>
      </c>
      <c r="R741" s="37">
        <f t="shared" ref="R741" si="34">Q741/Q742</f>
        <v>0.5</v>
      </c>
      <c r="S741" s="34"/>
      <c r="T741" s="34"/>
      <c r="U741" s="21"/>
    </row>
    <row r="742" spans="1:21" ht="71.25" customHeight="1" thickBot="1" x14ac:dyDescent="0.3">
      <c r="A742" s="45"/>
      <c r="B742" s="43"/>
      <c r="C742" s="35" t="s">
        <v>49</v>
      </c>
      <c r="D742" s="35" t="s">
        <v>49</v>
      </c>
      <c r="E742" s="35" t="s">
        <v>50</v>
      </c>
      <c r="F742" s="35" t="s">
        <v>51</v>
      </c>
      <c r="G742" s="35" t="s">
        <v>51</v>
      </c>
      <c r="H742" s="35" t="s">
        <v>51</v>
      </c>
      <c r="I742" s="35" t="s">
        <v>51</v>
      </c>
      <c r="J742" s="35" t="s">
        <v>51</v>
      </c>
      <c r="K742" s="35" t="s">
        <v>51</v>
      </c>
      <c r="L742" s="35" t="s">
        <v>51</v>
      </c>
      <c r="M742" s="35"/>
      <c r="N742" s="35"/>
      <c r="O742" s="35" t="s">
        <v>51</v>
      </c>
      <c r="P742" s="35" t="s">
        <v>51</v>
      </c>
      <c r="Q742" s="29">
        <f>O741</f>
        <v>12</v>
      </c>
      <c r="R742" s="38"/>
      <c r="S742" s="35"/>
      <c r="T742" s="35"/>
    </row>
    <row r="743" spans="1:21" ht="13.5" customHeight="1" x14ac:dyDescent="0.25"/>
    <row r="744" spans="1:21" ht="13.5" customHeight="1" x14ac:dyDescent="0.25"/>
    <row r="745" spans="1:21" ht="13.5" customHeight="1" x14ac:dyDescent="0.25"/>
    <row r="746" spans="1:21" ht="13.5" customHeight="1" x14ac:dyDescent="0.25"/>
    <row r="747" spans="1:21" ht="13.5" customHeight="1" x14ac:dyDescent="0.25"/>
    <row r="748" spans="1:21" ht="13.5" customHeight="1" x14ac:dyDescent="0.25"/>
    <row r="749" spans="1:21" ht="13.5" customHeight="1" x14ac:dyDescent="0.25"/>
    <row r="750" spans="1:21" ht="13.5" customHeight="1" x14ac:dyDescent="0.25"/>
    <row r="751" spans="1:21" ht="13.5" customHeight="1" x14ac:dyDescent="0.25"/>
    <row r="752" spans="1:21" ht="13.5" customHeight="1" x14ac:dyDescent="0.25"/>
    <row r="753" spans="1:21" ht="13.5" customHeight="1" x14ac:dyDescent="0.25"/>
    <row r="754" spans="1:21" ht="13.5" customHeight="1" x14ac:dyDescent="0.25"/>
    <row r="755" spans="1:21" ht="13.5" customHeight="1" x14ac:dyDescent="0.25"/>
    <row r="756" spans="1:21" ht="13.5" customHeight="1" x14ac:dyDescent="0.25"/>
    <row r="757" spans="1:21" ht="13.5" customHeight="1" x14ac:dyDescent="0.25"/>
    <row r="758" spans="1:21" ht="13.5" customHeight="1" x14ac:dyDescent="0.25"/>
    <row r="759" spans="1:21" ht="13.5" customHeight="1" thickBot="1" x14ac:dyDescent="0.3"/>
    <row r="760" spans="1:21" ht="39" customHeight="1" thickBot="1" x14ac:dyDescent="0.3">
      <c r="A760" s="66" t="s">
        <v>0</v>
      </c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1" ht="22.5" customHeight="1" thickBot="1" x14ac:dyDescent="0.3">
      <c r="A761" s="63" t="s">
        <v>1</v>
      </c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</row>
    <row r="762" spans="1:21" s="2" customFormat="1" ht="24.95" customHeight="1" thickBot="1" x14ac:dyDescent="0.25">
      <c r="A762" s="46" t="s">
        <v>2</v>
      </c>
      <c r="B762" s="46"/>
      <c r="C762" s="65" t="s">
        <v>3</v>
      </c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</row>
    <row r="763" spans="1:21" s="2" customFormat="1" ht="24.95" customHeight="1" thickBot="1" x14ac:dyDescent="0.25">
      <c r="A763" s="46" t="s">
        <v>4</v>
      </c>
      <c r="B763" s="46"/>
      <c r="C763" s="47" t="s">
        <v>745</v>
      </c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9"/>
    </row>
    <row r="764" spans="1:21" s="2" customFormat="1" ht="24.95" customHeight="1" thickBot="1" x14ac:dyDescent="0.25">
      <c r="A764" s="46" t="s">
        <v>6</v>
      </c>
      <c r="B764" s="46"/>
      <c r="C764" s="47" t="s">
        <v>252</v>
      </c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9"/>
    </row>
    <row r="765" spans="1:21" s="2" customFormat="1" ht="24.95" customHeight="1" thickBot="1" x14ac:dyDescent="0.3">
      <c r="A765" s="46" t="s">
        <v>8</v>
      </c>
      <c r="B765" s="46"/>
      <c r="C765" s="47" t="s">
        <v>722</v>
      </c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9"/>
      <c r="U765" s="11"/>
    </row>
    <row r="766" spans="1:21" s="2" customFormat="1" ht="27.75" customHeight="1" thickBot="1" x14ac:dyDescent="0.25">
      <c r="A766" s="46" t="s">
        <v>10</v>
      </c>
      <c r="B766" s="46"/>
      <c r="C766" s="47" t="s">
        <v>723</v>
      </c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9"/>
    </row>
    <row r="767" spans="1:21" ht="15" customHeight="1" thickBot="1" x14ac:dyDescent="0.3">
      <c r="A767" s="50" t="s">
        <v>12</v>
      </c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2" t="s">
        <v>13</v>
      </c>
      <c r="N767" s="53"/>
      <c r="O767" s="56" t="s">
        <v>14</v>
      </c>
      <c r="P767" s="51"/>
      <c r="Q767" s="51"/>
      <c r="R767" s="51"/>
      <c r="S767" s="51"/>
      <c r="T767" s="51"/>
    </row>
    <row r="768" spans="1:21" ht="28.5" customHeight="1" thickBot="1" x14ac:dyDescent="0.3">
      <c r="A768" s="57" t="s">
        <v>15</v>
      </c>
      <c r="B768" s="58"/>
      <c r="C768" s="61" t="s">
        <v>16</v>
      </c>
      <c r="D768" s="39" t="s">
        <v>17</v>
      </c>
      <c r="E768" s="40"/>
      <c r="F768" s="40"/>
      <c r="G768" s="40"/>
      <c r="H768" s="40"/>
      <c r="I768" s="40"/>
      <c r="J768" s="40"/>
      <c r="K768" s="40"/>
      <c r="L768" s="41"/>
      <c r="M768" s="54"/>
      <c r="N768" s="55"/>
      <c r="O768" s="39" t="str">
        <f>O9</f>
        <v>1ER TRIMESTRE 2023</v>
      </c>
      <c r="P768" s="40"/>
      <c r="Q768" s="41"/>
      <c r="R768" s="3" t="s">
        <v>18</v>
      </c>
      <c r="S768" s="4" t="s">
        <v>19</v>
      </c>
      <c r="T768" s="4" t="s">
        <v>20</v>
      </c>
    </row>
    <row r="769" spans="1:21" ht="42.75" customHeight="1" thickBot="1" x14ac:dyDescent="0.3">
      <c r="A769" s="59"/>
      <c r="B769" s="60"/>
      <c r="C769" s="62"/>
      <c r="D769" s="5" t="s">
        <v>21</v>
      </c>
      <c r="E769" s="5" t="s">
        <v>22</v>
      </c>
      <c r="F769" s="5" t="s">
        <v>23</v>
      </c>
      <c r="G769" s="5" t="s">
        <v>24</v>
      </c>
      <c r="H769" s="5" t="s">
        <v>25</v>
      </c>
      <c r="I769" s="6" t="s">
        <v>26</v>
      </c>
      <c r="J769" s="6" t="s">
        <v>27</v>
      </c>
      <c r="K769" s="6" t="s">
        <v>28</v>
      </c>
      <c r="L769" s="6" t="s">
        <v>29</v>
      </c>
      <c r="M769" s="6" t="s">
        <v>30</v>
      </c>
      <c r="N769" s="6" t="s">
        <v>31</v>
      </c>
      <c r="O769" s="6" t="str">
        <f>O10</f>
        <v>METAS  PROG. EJER 2022</v>
      </c>
      <c r="P769" s="6" t="str">
        <f>P10</f>
        <v>METAS ALCANZADAS ENE-JUN 2022</v>
      </c>
      <c r="Q769" s="7" t="s">
        <v>34</v>
      </c>
      <c r="R769" s="8" t="str">
        <f>R10</f>
        <v>DE 40% A 50%</v>
      </c>
      <c r="S769" s="9" t="str">
        <f>S10</f>
        <v>DE 30% A 39%</v>
      </c>
      <c r="T769" s="10" t="str">
        <f>T10</f>
        <v>DE 0% A 29%</v>
      </c>
    </row>
    <row r="770" spans="1:21" ht="56.25" customHeight="1" thickBot="1" x14ac:dyDescent="0.3">
      <c r="A770" s="44" t="s">
        <v>38</v>
      </c>
      <c r="B770" s="42">
        <v>1.1000000000000001</v>
      </c>
      <c r="C770" s="34" t="s">
        <v>724</v>
      </c>
      <c r="D770" s="34" t="s">
        <v>726</v>
      </c>
      <c r="E770" s="34" t="s">
        <v>727</v>
      </c>
      <c r="F770" s="34" t="s">
        <v>728</v>
      </c>
      <c r="G770" s="34" t="s">
        <v>43</v>
      </c>
      <c r="H770" s="34" t="s">
        <v>44</v>
      </c>
      <c r="I770" s="34" t="s">
        <v>45</v>
      </c>
      <c r="J770" s="34" t="s">
        <v>46</v>
      </c>
      <c r="K770" s="34" t="s">
        <v>47</v>
      </c>
      <c r="L770" s="34" t="s">
        <v>74</v>
      </c>
      <c r="M770" s="34">
        <v>0</v>
      </c>
      <c r="N770" s="34">
        <v>2021</v>
      </c>
      <c r="O770" s="36">
        <v>12</v>
      </c>
      <c r="P770" s="36">
        <v>6</v>
      </c>
      <c r="Q770" s="29">
        <f>P770</f>
        <v>6</v>
      </c>
      <c r="R770" s="37">
        <f>Q770/Q771</f>
        <v>0.5</v>
      </c>
      <c r="S770" s="34"/>
      <c r="T770" s="34"/>
      <c r="U770" s="11"/>
    </row>
    <row r="771" spans="1:21" ht="56.25" customHeight="1" thickBot="1" x14ac:dyDescent="0.3">
      <c r="A771" s="45"/>
      <c r="B771" s="43"/>
      <c r="C771" s="35" t="s">
        <v>49</v>
      </c>
      <c r="D771" s="35" t="s">
        <v>49</v>
      </c>
      <c r="E771" s="35" t="s">
        <v>50</v>
      </c>
      <c r="F771" s="35" t="s">
        <v>51</v>
      </c>
      <c r="G771" s="35" t="s">
        <v>51</v>
      </c>
      <c r="H771" s="35" t="s">
        <v>51</v>
      </c>
      <c r="I771" s="35" t="s">
        <v>51</v>
      </c>
      <c r="J771" s="35" t="s">
        <v>51</v>
      </c>
      <c r="K771" s="35" t="s">
        <v>51</v>
      </c>
      <c r="L771" s="35" t="s">
        <v>51</v>
      </c>
      <c r="M771" s="35"/>
      <c r="N771" s="35"/>
      <c r="O771" s="35" t="s">
        <v>51</v>
      </c>
      <c r="P771" s="35" t="s">
        <v>51</v>
      </c>
      <c r="Q771" s="29">
        <f>O770</f>
        <v>12</v>
      </c>
      <c r="R771" s="38"/>
      <c r="S771" s="35"/>
      <c r="T771" s="35"/>
      <c r="U771" s="11"/>
    </row>
    <row r="772" spans="1:21" ht="56.25" customHeight="1" thickBot="1" x14ac:dyDescent="0.3">
      <c r="A772" s="45"/>
      <c r="B772" s="42">
        <v>1.2</v>
      </c>
      <c r="C772" s="34" t="s">
        <v>725</v>
      </c>
      <c r="D772" s="34" t="s">
        <v>326</v>
      </c>
      <c r="E772" s="34" t="s">
        <v>327</v>
      </c>
      <c r="F772" s="34" t="s">
        <v>328</v>
      </c>
      <c r="G772" s="34" t="s">
        <v>43</v>
      </c>
      <c r="H772" s="34" t="s">
        <v>44</v>
      </c>
      <c r="I772" s="34" t="s">
        <v>45</v>
      </c>
      <c r="J772" s="34" t="s">
        <v>46</v>
      </c>
      <c r="K772" s="34" t="s">
        <v>47</v>
      </c>
      <c r="L772" s="34" t="s">
        <v>74</v>
      </c>
      <c r="M772" s="34">
        <v>0</v>
      </c>
      <c r="N772" s="34">
        <v>2021</v>
      </c>
      <c r="O772" s="36">
        <v>12</v>
      </c>
      <c r="P772" s="36">
        <v>6</v>
      </c>
      <c r="Q772" s="29">
        <f>P772</f>
        <v>6</v>
      </c>
      <c r="R772" s="37">
        <f>Q772/Q773</f>
        <v>0.5</v>
      </c>
      <c r="S772" s="34"/>
      <c r="T772" s="34"/>
      <c r="U772" s="11"/>
    </row>
    <row r="773" spans="1:21" ht="56.25" customHeight="1" thickBot="1" x14ac:dyDescent="0.3">
      <c r="A773" s="45"/>
      <c r="B773" s="43"/>
      <c r="C773" s="35" t="s">
        <v>49</v>
      </c>
      <c r="D773" s="35" t="s">
        <v>49</v>
      </c>
      <c r="E773" s="35" t="s">
        <v>50</v>
      </c>
      <c r="F773" s="35" t="s">
        <v>51</v>
      </c>
      <c r="G773" s="35" t="s">
        <v>51</v>
      </c>
      <c r="H773" s="35" t="s">
        <v>51</v>
      </c>
      <c r="I773" s="35" t="s">
        <v>51</v>
      </c>
      <c r="J773" s="35" t="s">
        <v>51</v>
      </c>
      <c r="K773" s="35" t="s">
        <v>51</v>
      </c>
      <c r="L773" s="35" t="s">
        <v>51</v>
      </c>
      <c r="M773" s="35"/>
      <c r="N773" s="35"/>
      <c r="O773" s="35" t="s">
        <v>51</v>
      </c>
      <c r="P773" s="35" t="s">
        <v>51</v>
      </c>
      <c r="Q773" s="29">
        <f>O772</f>
        <v>12</v>
      </c>
      <c r="R773" s="38"/>
      <c r="S773" s="35"/>
      <c r="T773" s="35"/>
    </row>
    <row r="774" spans="1:21" ht="13.5" customHeight="1" x14ac:dyDescent="0.25"/>
    <row r="775" spans="1:21" ht="13.5" customHeight="1" x14ac:dyDescent="0.25"/>
    <row r="776" spans="1:21" ht="13.5" customHeight="1" x14ac:dyDescent="0.25"/>
    <row r="777" spans="1:21" ht="13.5" customHeight="1" x14ac:dyDescent="0.25"/>
    <row r="778" spans="1:21" ht="13.5" customHeight="1" x14ac:dyDescent="0.25"/>
    <row r="779" spans="1:21" ht="13.5" customHeight="1" x14ac:dyDescent="0.25"/>
    <row r="780" spans="1:21" ht="13.5" customHeight="1" x14ac:dyDescent="0.25"/>
    <row r="781" spans="1:21" ht="13.5" customHeight="1" x14ac:dyDescent="0.25"/>
    <row r="782" spans="1:21" ht="13.5" customHeight="1" x14ac:dyDescent="0.25"/>
    <row r="783" spans="1:21" ht="13.5" customHeight="1" x14ac:dyDescent="0.25"/>
    <row r="784" spans="1:21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spans="1:21" ht="13.5" customHeight="1" x14ac:dyDescent="0.25"/>
    <row r="802" spans="1:21" ht="13.5" customHeight="1" x14ac:dyDescent="0.25"/>
    <row r="803" spans="1:21" ht="13.5" customHeight="1" x14ac:dyDescent="0.25"/>
    <row r="804" spans="1:21" ht="13.5" customHeight="1" x14ac:dyDescent="0.25"/>
    <row r="805" spans="1:21" ht="13.5" customHeight="1" x14ac:dyDescent="0.25"/>
    <row r="806" spans="1:21" ht="13.5" customHeight="1" x14ac:dyDescent="0.25"/>
    <row r="807" spans="1:21" ht="13.5" customHeight="1" x14ac:dyDescent="0.25"/>
    <row r="808" spans="1:21" ht="13.5" customHeight="1" thickBot="1" x14ac:dyDescent="0.3"/>
    <row r="809" spans="1:21" ht="39" customHeight="1" thickBot="1" x14ac:dyDescent="0.3">
      <c r="A809" s="66" t="s">
        <v>0</v>
      </c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1" ht="22.5" customHeight="1" thickBot="1" x14ac:dyDescent="0.3">
      <c r="A810" s="63" t="s">
        <v>1</v>
      </c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</row>
    <row r="811" spans="1:21" s="2" customFormat="1" ht="24.95" customHeight="1" thickBot="1" x14ac:dyDescent="0.25">
      <c r="A811" s="46" t="s">
        <v>2</v>
      </c>
      <c r="B811" s="46"/>
      <c r="C811" s="65" t="s">
        <v>3</v>
      </c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</row>
    <row r="812" spans="1:21" s="2" customFormat="1" ht="24.95" customHeight="1" thickBot="1" x14ac:dyDescent="0.25">
      <c r="A812" s="46" t="s">
        <v>4</v>
      </c>
      <c r="B812" s="46"/>
      <c r="C812" s="47" t="s">
        <v>746</v>
      </c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9"/>
    </row>
    <row r="813" spans="1:21" s="2" customFormat="1" ht="24.95" customHeight="1" thickBot="1" x14ac:dyDescent="0.25">
      <c r="A813" s="46" t="s">
        <v>6</v>
      </c>
      <c r="B813" s="46"/>
      <c r="C813" s="47" t="s">
        <v>252</v>
      </c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9"/>
    </row>
    <row r="814" spans="1:21" s="2" customFormat="1" ht="24.95" customHeight="1" thickBot="1" x14ac:dyDescent="0.3">
      <c r="A814" s="46" t="s">
        <v>8</v>
      </c>
      <c r="B814" s="46"/>
      <c r="C814" s="47" t="s">
        <v>729</v>
      </c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9"/>
      <c r="U814" s="11"/>
    </row>
    <row r="815" spans="1:21" s="2" customFormat="1" ht="24.95" customHeight="1" thickBot="1" x14ac:dyDescent="0.25">
      <c r="A815" s="46" t="s">
        <v>10</v>
      </c>
      <c r="B815" s="46"/>
      <c r="C815" s="47" t="s">
        <v>329</v>
      </c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9"/>
    </row>
    <row r="816" spans="1:21" ht="15" customHeight="1" thickBot="1" x14ac:dyDescent="0.3">
      <c r="A816" s="50" t="s">
        <v>12</v>
      </c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2" t="s">
        <v>13</v>
      </c>
      <c r="N816" s="53"/>
      <c r="O816" s="56" t="s">
        <v>14</v>
      </c>
      <c r="P816" s="51"/>
      <c r="Q816" s="51"/>
      <c r="R816" s="51"/>
      <c r="S816" s="51"/>
      <c r="T816" s="51"/>
    </row>
    <row r="817" spans="1:21" ht="28.5" customHeight="1" thickBot="1" x14ac:dyDescent="0.3">
      <c r="A817" s="57" t="s">
        <v>15</v>
      </c>
      <c r="B817" s="58"/>
      <c r="C817" s="61" t="s">
        <v>16</v>
      </c>
      <c r="D817" s="39" t="s">
        <v>17</v>
      </c>
      <c r="E817" s="40"/>
      <c r="F817" s="40"/>
      <c r="G817" s="40"/>
      <c r="H817" s="40"/>
      <c r="I817" s="40"/>
      <c r="J817" s="40"/>
      <c r="K817" s="40"/>
      <c r="L817" s="41"/>
      <c r="M817" s="54"/>
      <c r="N817" s="55"/>
      <c r="O817" s="39" t="str">
        <f>O9</f>
        <v>1ER TRIMESTRE 2023</v>
      </c>
      <c r="P817" s="40"/>
      <c r="Q817" s="41"/>
      <c r="R817" s="3" t="s">
        <v>18</v>
      </c>
      <c r="S817" s="4" t="s">
        <v>19</v>
      </c>
      <c r="T817" s="4" t="s">
        <v>20</v>
      </c>
    </row>
    <row r="818" spans="1:21" ht="42.75" customHeight="1" thickBot="1" x14ac:dyDescent="0.3">
      <c r="A818" s="59"/>
      <c r="B818" s="60"/>
      <c r="C818" s="62"/>
      <c r="D818" s="5" t="s">
        <v>21</v>
      </c>
      <c r="E818" s="5" t="s">
        <v>22</v>
      </c>
      <c r="F818" s="5" t="s">
        <v>23</v>
      </c>
      <c r="G818" s="5" t="s">
        <v>24</v>
      </c>
      <c r="H818" s="5" t="s">
        <v>25</v>
      </c>
      <c r="I818" s="6" t="s">
        <v>26</v>
      </c>
      <c r="J818" s="6" t="s">
        <v>27</v>
      </c>
      <c r="K818" s="6" t="s">
        <v>28</v>
      </c>
      <c r="L818" s="6" t="s">
        <v>29</v>
      </c>
      <c r="M818" s="6" t="s">
        <v>30</v>
      </c>
      <c r="N818" s="6" t="s">
        <v>31</v>
      </c>
      <c r="O818" s="6" t="str">
        <f>O10</f>
        <v>METAS  PROG. EJER 2022</v>
      </c>
      <c r="P818" s="6" t="str">
        <f>P10</f>
        <v>METAS ALCANZADAS ENE-JUN 2022</v>
      </c>
      <c r="Q818" s="7" t="s">
        <v>34</v>
      </c>
      <c r="R818" s="8" t="str">
        <f>R10</f>
        <v>DE 40% A 50%</v>
      </c>
      <c r="S818" s="9" t="str">
        <f>S10</f>
        <v>DE 30% A 39%</v>
      </c>
      <c r="T818" s="10" t="str">
        <f>T10</f>
        <v>DE 0% A 29%</v>
      </c>
    </row>
    <row r="819" spans="1:21" ht="56.25" customHeight="1" thickBot="1" x14ac:dyDescent="0.3">
      <c r="A819" s="44" t="s">
        <v>38</v>
      </c>
      <c r="B819" s="42">
        <v>1.1000000000000001</v>
      </c>
      <c r="C819" s="34" t="s">
        <v>701</v>
      </c>
      <c r="D819" s="34" t="s">
        <v>307</v>
      </c>
      <c r="E819" s="34" t="s">
        <v>308</v>
      </c>
      <c r="F819" s="34" t="s">
        <v>309</v>
      </c>
      <c r="G819" s="34" t="s">
        <v>43</v>
      </c>
      <c r="H819" s="34" t="s">
        <v>44</v>
      </c>
      <c r="I819" s="34" t="s">
        <v>45</v>
      </c>
      <c r="J819" s="34" t="s">
        <v>46</v>
      </c>
      <c r="K819" s="34" t="s">
        <v>47</v>
      </c>
      <c r="L819" s="34" t="s">
        <v>48</v>
      </c>
      <c r="M819" s="34">
        <v>0</v>
      </c>
      <c r="N819" s="34">
        <v>2021</v>
      </c>
      <c r="O819" s="36">
        <v>12</v>
      </c>
      <c r="P819" s="36">
        <v>6</v>
      </c>
      <c r="Q819" s="29">
        <f>P819</f>
        <v>6</v>
      </c>
      <c r="R819" s="37">
        <f>Q819/Q820</f>
        <v>0.5</v>
      </c>
      <c r="S819" s="34"/>
      <c r="T819" s="34"/>
      <c r="U819" s="11"/>
    </row>
    <row r="820" spans="1:21" ht="56.25" customHeight="1" thickBot="1" x14ac:dyDescent="0.3">
      <c r="A820" s="45"/>
      <c r="B820" s="43"/>
      <c r="C820" s="35" t="s">
        <v>49</v>
      </c>
      <c r="D820" s="35" t="s">
        <v>49</v>
      </c>
      <c r="E820" s="35" t="s">
        <v>50</v>
      </c>
      <c r="F820" s="35" t="s">
        <v>51</v>
      </c>
      <c r="G820" s="35" t="s">
        <v>51</v>
      </c>
      <c r="H820" s="35" t="s">
        <v>51</v>
      </c>
      <c r="I820" s="35" t="s">
        <v>51</v>
      </c>
      <c r="J820" s="35" t="s">
        <v>51</v>
      </c>
      <c r="K820" s="35" t="s">
        <v>51</v>
      </c>
      <c r="L820" s="35" t="s">
        <v>51</v>
      </c>
      <c r="M820" s="35"/>
      <c r="N820" s="35"/>
      <c r="O820" s="35" t="s">
        <v>51</v>
      </c>
      <c r="P820" s="35" t="s">
        <v>51</v>
      </c>
      <c r="Q820" s="29">
        <f>O819</f>
        <v>12</v>
      </c>
      <c r="R820" s="38"/>
      <c r="S820" s="35"/>
      <c r="T820" s="35"/>
      <c r="U820" s="11"/>
    </row>
    <row r="821" spans="1:21" ht="56.25" customHeight="1" thickBot="1" x14ac:dyDescent="0.3">
      <c r="A821" s="45"/>
      <c r="B821" s="42">
        <v>2.1</v>
      </c>
      <c r="C821" s="34" t="s">
        <v>730</v>
      </c>
      <c r="D821" s="34" t="s">
        <v>732</v>
      </c>
      <c r="E821" s="34" t="s">
        <v>330</v>
      </c>
      <c r="F821" s="34" t="s">
        <v>735</v>
      </c>
      <c r="G821" s="34" t="s">
        <v>43</v>
      </c>
      <c r="H821" s="34" t="s">
        <v>44</v>
      </c>
      <c r="I821" s="34" t="s">
        <v>45</v>
      </c>
      <c r="J821" s="34" t="s">
        <v>46</v>
      </c>
      <c r="K821" s="34" t="s">
        <v>83</v>
      </c>
      <c r="L821" s="34" t="s">
        <v>48</v>
      </c>
      <c r="M821" s="34">
        <v>0</v>
      </c>
      <c r="N821" s="34">
        <v>2021</v>
      </c>
      <c r="O821" s="36">
        <v>12</v>
      </c>
      <c r="P821" s="36">
        <v>6</v>
      </c>
      <c r="Q821" s="29">
        <f>P821</f>
        <v>6</v>
      </c>
      <c r="R821" s="37">
        <f t="shared" ref="R821" si="35">Q821/Q822</f>
        <v>0.5</v>
      </c>
      <c r="S821" s="34"/>
      <c r="T821" s="34"/>
      <c r="U821" s="11"/>
    </row>
    <row r="822" spans="1:21" ht="56.25" customHeight="1" thickBot="1" x14ac:dyDescent="0.3">
      <c r="A822" s="45"/>
      <c r="B822" s="43"/>
      <c r="C822" s="35" t="s">
        <v>49</v>
      </c>
      <c r="D822" s="35" t="s">
        <v>49</v>
      </c>
      <c r="E822" s="35" t="s">
        <v>50</v>
      </c>
      <c r="F822" s="35" t="s">
        <v>51</v>
      </c>
      <c r="G822" s="35" t="s">
        <v>51</v>
      </c>
      <c r="H822" s="35" t="s">
        <v>51</v>
      </c>
      <c r="I822" s="35" t="s">
        <v>51</v>
      </c>
      <c r="J822" s="35" t="s">
        <v>51</v>
      </c>
      <c r="K822" s="35" t="s">
        <v>51</v>
      </c>
      <c r="L822" s="35" t="s">
        <v>51</v>
      </c>
      <c r="M822" s="35"/>
      <c r="N822" s="35"/>
      <c r="O822" s="35" t="s">
        <v>51</v>
      </c>
      <c r="P822" s="35" t="s">
        <v>51</v>
      </c>
      <c r="Q822" s="29">
        <f>O821</f>
        <v>12</v>
      </c>
      <c r="R822" s="38"/>
      <c r="S822" s="35"/>
      <c r="T822" s="35"/>
    </row>
    <row r="823" spans="1:21" ht="56.25" customHeight="1" thickBot="1" x14ac:dyDescent="0.3">
      <c r="A823" s="45"/>
      <c r="B823" s="42">
        <v>2.2000000000000002</v>
      </c>
      <c r="C823" s="34" t="s">
        <v>731</v>
      </c>
      <c r="D823" s="34" t="s">
        <v>733</v>
      </c>
      <c r="E823" s="34" t="s">
        <v>734</v>
      </c>
      <c r="F823" s="34" t="s">
        <v>331</v>
      </c>
      <c r="G823" s="34" t="s">
        <v>43</v>
      </c>
      <c r="H823" s="34" t="s">
        <v>44</v>
      </c>
      <c r="I823" s="34" t="s">
        <v>45</v>
      </c>
      <c r="J823" s="34" t="s">
        <v>46</v>
      </c>
      <c r="K823" s="34" t="s">
        <v>47</v>
      </c>
      <c r="L823" s="34" t="s">
        <v>48</v>
      </c>
      <c r="M823" s="34">
        <v>0</v>
      </c>
      <c r="N823" s="34">
        <v>2021</v>
      </c>
      <c r="O823" s="36">
        <v>12</v>
      </c>
      <c r="P823" s="36">
        <v>6</v>
      </c>
      <c r="Q823" s="29">
        <f>P823</f>
        <v>6</v>
      </c>
      <c r="R823" s="37">
        <f t="shared" ref="R823" si="36">Q823/Q824</f>
        <v>0.5</v>
      </c>
      <c r="S823" s="34"/>
      <c r="T823" s="34"/>
      <c r="U823" s="11"/>
    </row>
    <row r="824" spans="1:21" ht="56.25" customHeight="1" thickBot="1" x14ac:dyDescent="0.3">
      <c r="A824" s="45"/>
      <c r="B824" s="43"/>
      <c r="C824" s="35" t="s">
        <v>49</v>
      </c>
      <c r="D824" s="35" t="s">
        <v>49</v>
      </c>
      <c r="E824" s="35" t="s">
        <v>50</v>
      </c>
      <c r="F824" s="35" t="s">
        <v>51</v>
      </c>
      <c r="G824" s="35" t="s">
        <v>51</v>
      </c>
      <c r="H824" s="35" t="s">
        <v>51</v>
      </c>
      <c r="I824" s="35" t="s">
        <v>51</v>
      </c>
      <c r="J824" s="35" t="s">
        <v>51</v>
      </c>
      <c r="K824" s="35" t="s">
        <v>51</v>
      </c>
      <c r="L824" s="35" t="s">
        <v>51</v>
      </c>
      <c r="M824" s="35"/>
      <c r="N824" s="35"/>
      <c r="O824" s="35" t="s">
        <v>51</v>
      </c>
      <c r="P824" s="35" t="s">
        <v>51</v>
      </c>
      <c r="Q824" s="29">
        <f>O823</f>
        <v>12</v>
      </c>
      <c r="R824" s="38"/>
      <c r="S824" s="35"/>
      <c r="T824" s="35"/>
    </row>
    <row r="825" spans="1:21" ht="13.5" customHeight="1" x14ac:dyDescent="0.25"/>
    <row r="826" spans="1:21" ht="13.5" customHeight="1" x14ac:dyDescent="0.25"/>
    <row r="827" spans="1:21" ht="13.5" customHeight="1" x14ac:dyDescent="0.25"/>
    <row r="828" spans="1:21" ht="13.5" customHeight="1" x14ac:dyDescent="0.25"/>
    <row r="829" spans="1:21" ht="13.5" customHeight="1" x14ac:dyDescent="0.25"/>
    <row r="830" spans="1:21" ht="13.5" customHeight="1" x14ac:dyDescent="0.25"/>
    <row r="831" spans="1:21" ht="13.5" customHeight="1" x14ac:dyDescent="0.25"/>
    <row r="832" spans="1:21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spans="1:21" ht="13.5" customHeight="1" x14ac:dyDescent="0.25"/>
    <row r="850" spans="1:21" ht="13.5" customHeight="1" x14ac:dyDescent="0.25"/>
    <row r="851" spans="1:21" ht="13.5" customHeight="1" thickBot="1" x14ac:dyDescent="0.3"/>
    <row r="852" spans="1:21" ht="39" customHeight="1" thickBot="1" x14ac:dyDescent="0.3">
      <c r="A852" s="66" t="s">
        <v>0</v>
      </c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1" ht="22.5" customHeight="1" thickBot="1" x14ac:dyDescent="0.3">
      <c r="A853" s="63" t="s">
        <v>1</v>
      </c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</row>
    <row r="854" spans="1:21" s="2" customFormat="1" ht="24.95" customHeight="1" thickBot="1" x14ac:dyDescent="0.25">
      <c r="A854" s="46" t="s">
        <v>2</v>
      </c>
      <c r="B854" s="46"/>
      <c r="C854" s="65" t="s">
        <v>3</v>
      </c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</row>
    <row r="855" spans="1:21" s="2" customFormat="1" ht="24.95" customHeight="1" thickBot="1" x14ac:dyDescent="0.25">
      <c r="A855" s="46" t="s">
        <v>4</v>
      </c>
      <c r="B855" s="46"/>
      <c r="C855" s="47" t="s">
        <v>747</v>
      </c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9"/>
    </row>
    <row r="856" spans="1:21" s="2" customFormat="1" ht="24.95" customHeight="1" thickBot="1" x14ac:dyDescent="0.25">
      <c r="A856" s="46" t="s">
        <v>6</v>
      </c>
      <c r="B856" s="46"/>
      <c r="C856" s="47" t="s">
        <v>252</v>
      </c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9"/>
    </row>
    <row r="857" spans="1:21" s="2" customFormat="1" ht="24.95" customHeight="1" thickBot="1" x14ac:dyDescent="0.3">
      <c r="A857" s="46" t="s">
        <v>8</v>
      </c>
      <c r="B857" s="46"/>
      <c r="C857" s="47" t="s">
        <v>332</v>
      </c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9"/>
      <c r="U857" s="11"/>
    </row>
    <row r="858" spans="1:21" s="2" customFormat="1" ht="24.95" customHeight="1" thickBot="1" x14ac:dyDescent="0.25">
      <c r="A858" s="46" t="s">
        <v>10</v>
      </c>
      <c r="B858" s="46"/>
      <c r="C858" s="47" t="s">
        <v>333</v>
      </c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9"/>
    </row>
    <row r="859" spans="1:21" ht="15" customHeight="1" thickBot="1" x14ac:dyDescent="0.3">
      <c r="A859" s="50" t="s">
        <v>12</v>
      </c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2" t="s">
        <v>13</v>
      </c>
      <c r="N859" s="53"/>
      <c r="O859" s="56" t="s">
        <v>14</v>
      </c>
      <c r="P859" s="51"/>
      <c r="Q859" s="51"/>
      <c r="R859" s="51"/>
      <c r="S859" s="51"/>
      <c r="T859" s="51"/>
    </row>
    <row r="860" spans="1:21" ht="26.25" customHeight="1" thickBot="1" x14ac:dyDescent="0.3">
      <c r="A860" s="57" t="s">
        <v>15</v>
      </c>
      <c r="B860" s="58"/>
      <c r="C860" s="61" t="s">
        <v>16</v>
      </c>
      <c r="D860" s="39" t="s">
        <v>17</v>
      </c>
      <c r="E860" s="40"/>
      <c r="F860" s="40"/>
      <c r="G860" s="40"/>
      <c r="H860" s="40"/>
      <c r="I860" s="40"/>
      <c r="J860" s="40"/>
      <c r="K860" s="40"/>
      <c r="L860" s="41"/>
      <c r="M860" s="54"/>
      <c r="N860" s="55"/>
      <c r="O860" s="39" t="str">
        <f>O9</f>
        <v>1ER TRIMESTRE 2023</v>
      </c>
      <c r="P860" s="40"/>
      <c r="Q860" s="41"/>
      <c r="R860" s="3" t="s">
        <v>18</v>
      </c>
      <c r="S860" s="4" t="s">
        <v>19</v>
      </c>
      <c r="T860" s="4" t="s">
        <v>20</v>
      </c>
    </row>
    <row r="861" spans="1:21" ht="42.75" customHeight="1" thickBot="1" x14ac:dyDescent="0.3">
      <c r="A861" s="59"/>
      <c r="B861" s="60"/>
      <c r="C861" s="62"/>
      <c r="D861" s="5" t="s">
        <v>21</v>
      </c>
      <c r="E861" s="5" t="s">
        <v>22</v>
      </c>
      <c r="F861" s="5" t="s">
        <v>23</v>
      </c>
      <c r="G861" s="5" t="s">
        <v>24</v>
      </c>
      <c r="H861" s="5" t="s">
        <v>25</v>
      </c>
      <c r="I861" s="6" t="s">
        <v>26</v>
      </c>
      <c r="J861" s="6" t="s">
        <v>27</v>
      </c>
      <c r="K861" s="6" t="s">
        <v>28</v>
      </c>
      <c r="L861" s="6" t="s">
        <v>29</v>
      </c>
      <c r="M861" s="6" t="s">
        <v>30</v>
      </c>
      <c r="N861" s="6" t="s">
        <v>31</v>
      </c>
      <c r="O861" s="6" t="str">
        <f>O10</f>
        <v>METAS  PROG. EJER 2022</v>
      </c>
      <c r="P861" s="6" t="str">
        <f>P10</f>
        <v>METAS ALCANZADAS ENE-JUN 2022</v>
      </c>
      <c r="Q861" s="7" t="s">
        <v>34</v>
      </c>
      <c r="R861" s="8" t="str">
        <f>R10</f>
        <v>DE 40% A 50%</v>
      </c>
      <c r="S861" s="9" t="str">
        <f>S10</f>
        <v>DE 30% A 39%</v>
      </c>
      <c r="T861" s="10" t="str">
        <f>T10</f>
        <v>DE 0% A 29%</v>
      </c>
    </row>
    <row r="862" spans="1:21" ht="56.25" customHeight="1" thickBot="1" x14ac:dyDescent="0.3">
      <c r="A862" s="44" t="s">
        <v>38</v>
      </c>
      <c r="B862" s="42">
        <v>1.1000000000000001</v>
      </c>
      <c r="C862" s="34" t="s">
        <v>334</v>
      </c>
      <c r="D862" s="34" t="s">
        <v>335</v>
      </c>
      <c r="E862" s="34" t="s">
        <v>336</v>
      </c>
      <c r="F862" s="34" t="s">
        <v>337</v>
      </c>
      <c r="G862" s="34" t="s">
        <v>43</v>
      </c>
      <c r="H862" s="34" t="s">
        <v>44</v>
      </c>
      <c r="I862" s="34" t="s">
        <v>45</v>
      </c>
      <c r="J862" s="34" t="s">
        <v>46</v>
      </c>
      <c r="K862" s="34" t="s">
        <v>47</v>
      </c>
      <c r="L862" s="34" t="s">
        <v>48</v>
      </c>
      <c r="M862" s="34">
        <v>0</v>
      </c>
      <c r="N862" s="34">
        <v>2021</v>
      </c>
      <c r="O862" s="36">
        <v>12</v>
      </c>
      <c r="P862" s="36">
        <v>6</v>
      </c>
      <c r="Q862" s="29">
        <f>P862</f>
        <v>6</v>
      </c>
      <c r="R862" s="37">
        <f>Q862/Q863</f>
        <v>0.5</v>
      </c>
      <c r="S862" s="34"/>
      <c r="T862" s="34"/>
      <c r="U862" s="11"/>
    </row>
    <row r="863" spans="1:21" ht="56.25" customHeight="1" thickBot="1" x14ac:dyDescent="0.3">
      <c r="A863" s="45"/>
      <c r="B863" s="43"/>
      <c r="C863" s="35" t="s">
        <v>49</v>
      </c>
      <c r="D863" s="35" t="s">
        <v>49</v>
      </c>
      <c r="E863" s="35" t="s">
        <v>50</v>
      </c>
      <c r="F863" s="35" t="s">
        <v>51</v>
      </c>
      <c r="G863" s="35" t="s">
        <v>51</v>
      </c>
      <c r="H863" s="35" t="s">
        <v>51</v>
      </c>
      <c r="I863" s="35" t="s">
        <v>51</v>
      </c>
      <c r="J863" s="35" t="s">
        <v>51</v>
      </c>
      <c r="K863" s="35" t="s">
        <v>51</v>
      </c>
      <c r="L863" s="35" t="s">
        <v>51</v>
      </c>
      <c r="M863" s="35"/>
      <c r="N863" s="35"/>
      <c r="O863" s="35" t="s">
        <v>51</v>
      </c>
      <c r="P863" s="35" t="s">
        <v>51</v>
      </c>
      <c r="Q863" s="29">
        <f>O862</f>
        <v>12</v>
      </c>
      <c r="R863" s="38"/>
      <c r="S863" s="35"/>
      <c r="T863" s="35"/>
      <c r="U863" s="11"/>
    </row>
    <row r="864" spans="1:21" ht="56.25" customHeight="1" thickBot="1" x14ac:dyDescent="0.3">
      <c r="A864" s="45"/>
      <c r="B864" s="42">
        <v>1.2</v>
      </c>
      <c r="C864" s="34" t="s">
        <v>338</v>
      </c>
      <c r="D864" s="34" t="s">
        <v>339</v>
      </c>
      <c r="E864" s="34" t="s">
        <v>340</v>
      </c>
      <c r="F864" s="34" t="s">
        <v>341</v>
      </c>
      <c r="G864" s="34" t="s">
        <v>43</v>
      </c>
      <c r="H864" s="34" t="s">
        <v>44</v>
      </c>
      <c r="I864" s="34" t="s">
        <v>45</v>
      </c>
      <c r="J864" s="34" t="s">
        <v>46</v>
      </c>
      <c r="K864" s="34" t="s">
        <v>47</v>
      </c>
      <c r="L864" s="34" t="s">
        <v>48</v>
      </c>
      <c r="M864" s="34">
        <v>0</v>
      </c>
      <c r="N864" s="34">
        <v>2021</v>
      </c>
      <c r="O864" s="36">
        <v>12</v>
      </c>
      <c r="P864" s="36">
        <v>6</v>
      </c>
      <c r="Q864" s="29">
        <f>P864</f>
        <v>6</v>
      </c>
      <c r="R864" s="37">
        <f>Q864/Q865</f>
        <v>0.5</v>
      </c>
      <c r="S864" s="34"/>
      <c r="T864" s="34"/>
      <c r="U864" s="11"/>
    </row>
    <row r="865" spans="1:20" ht="56.25" customHeight="1" thickBot="1" x14ac:dyDescent="0.3">
      <c r="A865" s="45"/>
      <c r="B865" s="43"/>
      <c r="C865" s="35" t="s">
        <v>49</v>
      </c>
      <c r="D865" s="35" t="s">
        <v>49</v>
      </c>
      <c r="E865" s="35" t="s">
        <v>50</v>
      </c>
      <c r="F865" s="35" t="s">
        <v>51</v>
      </c>
      <c r="G865" s="35" t="s">
        <v>51</v>
      </c>
      <c r="H865" s="35" t="s">
        <v>51</v>
      </c>
      <c r="I865" s="35" t="s">
        <v>51</v>
      </c>
      <c r="J865" s="35" t="s">
        <v>51</v>
      </c>
      <c r="K865" s="35" t="s">
        <v>51</v>
      </c>
      <c r="L865" s="35" t="s">
        <v>51</v>
      </c>
      <c r="M865" s="35"/>
      <c r="N865" s="35"/>
      <c r="O865" s="35" t="s">
        <v>51</v>
      </c>
      <c r="P865" s="35" t="s">
        <v>51</v>
      </c>
      <c r="Q865" s="29">
        <f>O864</f>
        <v>12</v>
      </c>
      <c r="R865" s="38"/>
      <c r="S865" s="35"/>
      <c r="T865" s="35"/>
    </row>
    <row r="866" spans="1:20" ht="13.5" customHeight="1" x14ac:dyDescent="0.25"/>
    <row r="867" spans="1:20" ht="13.5" customHeight="1" x14ac:dyDescent="0.25"/>
    <row r="868" spans="1:20" ht="13.5" customHeight="1" x14ac:dyDescent="0.25"/>
    <row r="869" spans="1:20" ht="13.5" customHeight="1" x14ac:dyDescent="0.25"/>
    <row r="870" spans="1:20" ht="13.5" customHeight="1" x14ac:dyDescent="0.25"/>
    <row r="871" spans="1:20" ht="13.5" customHeight="1" x14ac:dyDescent="0.25"/>
    <row r="872" spans="1:20" ht="13.5" customHeight="1" x14ac:dyDescent="0.25"/>
    <row r="873" spans="1:20" ht="13.5" customHeight="1" x14ac:dyDescent="0.25"/>
    <row r="874" spans="1:20" ht="13.5" customHeight="1" x14ac:dyDescent="0.25"/>
    <row r="875" spans="1:20" ht="13.5" customHeight="1" x14ac:dyDescent="0.25"/>
    <row r="876" spans="1:20" ht="13.5" customHeight="1" x14ac:dyDescent="0.25"/>
    <row r="877" spans="1:20" ht="13.5" customHeight="1" x14ac:dyDescent="0.25"/>
    <row r="878" spans="1:20" ht="13.5" customHeight="1" x14ac:dyDescent="0.25"/>
    <row r="879" spans="1:20" ht="13.5" customHeight="1" x14ac:dyDescent="0.25"/>
    <row r="880" spans="1:2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spans="1:21" ht="13.5" customHeight="1" x14ac:dyDescent="0.25"/>
    <row r="898" spans="1:21" ht="13.5" customHeight="1" x14ac:dyDescent="0.25"/>
    <row r="899" spans="1:21" ht="13.5" customHeight="1" x14ac:dyDescent="0.25"/>
    <row r="900" spans="1:21" ht="13.5" customHeight="1" thickBot="1" x14ac:dyDescent="0.3"/>
    <row r="901" spans="1:21" ht="39" customHeight="1" thickBot="1" x14ac:dyDescent="0.3">
      <c r="A901" s="66" t="s">
        <v>0</v>
      </c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1" ht="22.5" customHeight="1" thickBot="1" x14ac:dyDescent="0.3">
      <c r="A902" s="63" t="s">
        <v>1</v>
      </c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</row>
    <row r="903" spans="1:21" s="2" customFormat="1" ht="24.95" customHeight="1" thickBot="1" x14ac:dyDescent="0.25">
      <c r="A903" s="46" t="s">
        <v>2</v>
      </c>
      <c r="B903" s="46"/>
      <c r="C903" s="65" t="s">
        <v>3</v>
      </c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</row>
    <row r="904" spans="1:21" s="2" customFormat="1" ht="24.95" customHeight="1" thickBot="1" x14ac:dyDescent="0.25">
      <c r="A904" s="46" t="s">
        <v>4</v>
      </c>
      <c r="B904" s="46"/>
      <c r="C904" s="47" t="s">
        <v>748</v>
      </c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9"/>
    </row>
    <row r="905" spans="1:21" s="2" customFormat="1" ht="24.95" customHeight="1" thickBot="1" x14ac:dyDescent="0.25">
      <c r="A905" s="46" t="s">
        <v>6</v>
      </c>
      <c r="B905" s="46"/>
      <c r="C905" s="47" t="s">
        <v>252</v>
      </c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9"/>
    </row>
    <row r="906" spans="1:21" s="2" customFormat="1" ht="24.95" customHeight="1" thickBot="1" x14ac:dyDescent="0.3">
      <c r="A906" s="46" t="s">
        <v>8</v>
      </c>
      <c r="B906" s="46"/>
      <c r="C906" s="47" t="s">
        <v>342</v>
      </c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9"/>
      <c r="U906" s="11"/>
    </row>
    <row r="907" spans="1:21" s="2" customFormat="1" ht="24.95" customHeight="1" thickBot="1" x14ac:dyDescent="0.25">
      <c r="A907" s="46" t="s">
        <v>10</v>
      </c>
      <c r="B907" s="46"/>
      <c r="C907" s="47" t="s">
        <v>343</v>
      </c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9"/>
    </row>
    <row r="908" spans="1:21" ht="15" customHeight="1" thickBot="1" x14ac:dyDescent="0.3">
      <c r="A908" s="50" t="s">
        <v>12</v>
      </c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2" t="s">
        <v>13</v>
      </c>
      <c r="N908" s="53"/>
      <c r="O908" s="56" t="s">
        <v>14</v>
      </c>
      <c r="P908" s="51"/>
      <c r="Q908" s="51"/>
      <c r="R908" s="51"/>
      <c r="S908" s="51"/>
      <c r="T908" s="51"/>
    </row>
    <row r="909" spans="1:21" ht="30" customHeight="1" thickBot="1" x14ac:dyDescent="0.3">
      <c r="A909" s="57" t="s">
        <v>15</v>
      </c>
      <c r="B909" s="58"/>
      <c r="C909" s="61" t="s">
        <v>16</v>
      </c>
      <c r="D909" s="39" t="s">
        <v>17</v>
      </c>
      <c r="E909" s="40"/>
      <c r="F909" s="40"/>
      <c r="G909" s="40"/>
      <c r="H909" s="40"/>
      <c r="I909" s="40"/>
      <c r="J909" s="40"/>
      <c r="K909" s="40"/>
      <c r="L909" s="41"/>
      <c r="M909" s="54"/>
      <c r="N909" s="55"/>
      <c r="O909" s="39" t="str">
        <f>O9</f>
        <v>1ER TRIMESTRE 2023</v>
      </c>
      <c r="P909" s="40"/>
      <c r="Q909" s="41"/>
      <c r="R909" s="3" t="s">
        <v>18</v>
      </c>
      <c r="S909" s="4" t="s">
        <v>19</v>
      </c>
      <c r="T909" s="4" t="s">
        <v>20</v>
      </c>
    </row>
    <row r="910" spans="1:21" ht="42.75" customHeight="1" thickBot="1" x14ac:dyDescent="0.3">
      <c r="A910" s="59"/>
      <c r="B910" s="60"/>
      <c r="C910" s="62"/>
      <c r="D910" s="5" t="s">
        <v>21</v>
      </c>
      <c r="E910" s="5" t="s">
        <v>22</v>
      </c>
      <c r="F910" s="5" t="s">
        <v>23</v>
      </c>
      <c r="G910" s="5" t="s">
        <v>24</v>
      </c>
      <c r="H910" s="5" t="s">
        <v>25</v>
      </c>
      <c r="I910" s="6" t="s">
        <v>26</v>
      </c>
      <c r="J910" s="6" t="s">
        <v>27</v>
      </c>
      <c r="K910" s="6" t="s">
        <v>28</v>
      </c>
      <c r="L910" s="6" t="s">
        <v>29</v>
      </c>
      <c r="M910" s="6" t="s">
        <v>30</v>
      </c>
      <c r="N910" s="6" t="s">
        <v>31</v>
      </c>
      <c r="O910" s="6" t="str">
        <f>O10</f>
        <v>METAS  PROG. EJER 2022</v>
      </c>
      <c r="P910" s="6" t="str">
        <f>P10</f>
        <v>METAS ALCANZADAS ENE-JUN 2022</v>
      </c>
      <c r="Q910" s="7" t="s">
        <v>34</v>
      </c>
      <c r="R910" s="8" t="str">
        <f>R10</f>
        <v>DE 40% A 50%</v>
      </c>
      <c r="S910" s="9" t="str">
        <f>S10</f>
        <v>DE 30% A 39%</v>
      </c>
      <c r="T910" s="10" t="str">
        <f>T10</f>
        <v>DE 0% A 29%</v>
      </c>
    </row>
    <row r="911" spans="1:21" ht="56.25" customHeight="1" thickBot="1" x14ac:dyDescent="0.3">
      <c r="A911" s="44" t="s">
        <v>38</v>
      </c>
      <c r="B911" s="42">
        <v>1.1000000000000001</v>
      </c>
      <c r="C911" s="34" t="s">
        <v>344</v>
      </c>
      <c r="D911" s="34" t="s">
        <v>345</v>
      </c>
      <c r="E911" s="34" t="s">
        <v>346</v>
      </c>
      <c r="F911" s="34" t="s">
        <v>347</v>
      </c>
      <c r="G911" s="34" t="s">
        <v>43</v>
      </c>
      <c r="H911" s="34" t="s">
        <v>44</v>
      </c>
      <c r="I911" s="34" t="s">
        <v>45</v>
      </c>
      <c r="J911" s="34" t="s">
        <v>46</v>
      </c>
      <c r="K911" s="34" t="s">
        <v>47</v>
      </c>
      <c r="L911" s="34" t="s">
        <v>48</v>
      </c>
      <c r="M911" s="34">
        <v>0</v>
      </c>
      <c r="N911" s="34">
        <v>2021</v>
      </c>
      <c r="O911" s="36">
        <v>12</v>
      </c>
      <c r="P911" s="36">
        <v>6</v>
      </c>
      <c r="Q911" s="29">
        <f>P911</f>
        <v>6</v>
      </c>
      <c r="R911" s="37">
        <f>Q911/Q912</f>
        <v>0.5</v>
      </c>
      <c r="S911" s="34"/>
      <c r="T911" s="34"/>
      <c r="U911" s="11"/>
    </row>
    <row r="912" spans="1:21" ht="56.25" customHeight="1" thickBot="1" x14ac:dyDescent="0.3">
      <c r="A912" s="45"/>
      <c r="B912" s="43"/>
      <c r="C912" s="35" t="s">
        <v>49</v>
      </c>
      <c r="D912" s="35" t="s">
        <v>49</v>
      </c>
      <c r="E912" s="35" t="s">
        <v>50</v>
      </c>
      <c r="F912" s="35" t="s">
        <v>51</v>
      </c>
      <c r="G912" s="35" t="s">
        <v>51</v>
      </c>
      <c r="H912" s="35" t="s">
        <v>51</v>
      </c>
      <c r="I912" s="35" t="s">
        <v>51</v>
      </c>
      <c r="J912" s="35" t="s">
        <v>51</v>
      </c>
      <c r="K912" s="35" t="s">
        <v>51</v>
      </c>
      <c r="L912" s="35" t="s">
        <v>51</v>
      </c>
      <c r="M912" s="35"/>
      <c r="N912" s="35"/>
      <c r="O912" s="35" t="s">
        <v>51</v>
      </c>
      <c r="P912" s="35" t="s">
        <v>51</v>
      </c>
      <c r="Q912" s="29">
        <f>O911</f>
        <v>12</v>
      </c>
      <c r="R912" s="38"/>
      <c r="S912" s="35"/>
      <c r="T912" s="35"/>
    </row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spans="1:20" ht="13.5" customHeight="1" x14ac:dyDescent="0.25"/>
    <row r="946" spans="1:20" ht="13.5" customHeight="1" x14ac:dyDescent="0.25"/>
    <row r="947" spans="1:20" ht="13.5" customHeight="1" x14ac:dyDescent="0.25"/>
    <row r="948" spans="1:20" ht="13.5" customHeight="1" x14ac:dyDescent="0.25"/>
    <row r="949" spans="1:20" ht="13.5" customHeight="1" x14ac:dyDescent="0.25"/>
    <row r="950" spans="1:20" ht="13.5" customHeight="1" x14ac:dyDescent="0.25"/>
    <row r="951" spans="1:20" ht="13.5" customHeight="1" x14ac:dyDescent="0.25"/>
    <row r="952" spans="1:20" ht="13.5" customHeight="1" x14ac:dyDescent="0.25"/>
    <row r="953" spans="1:20" ht="13.5" customHeight="1" x14ac:dyDescent="0.25"/>
    <row r="954" spans="1:20" ht="13.5" customHeight="1" x14ac:dyDescent="0.25"/>
    <row r="955" spans="1:20" ht="13.5" customHeight="1" thickBot="1" x14ac:dyDescent="0.3"/>
    <row r="956" spans="1:20" ht="39" customHeight="1" thickBot="1" x14ac:dyDescent="0.3">
      <c r="A956" s="88" t="s">
        <v>0</v>
      </c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</row>
    <row r="957" spans="1:20" ht="22.5" customHeight="1" thickBot="1" x14ac:dyDescent="0.3">
      <c r="A957" s="63" t="s">
        <v>1</v>
      </c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</row>
    <row r="958" spans="1:20" s="2" customFormat="1" ht="24.95" customHeight="1" thickBot="1" x14ac:dyDescent="0.25">
      <c r="A958" s="46" t="s">
        <v>2</v>
      </c>
      <c r="B958" s="46"/>
      <c r="C958" s="65" t="s">
        <v>3</v>
      </c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</row>
    <row r="959" spans="1:20" s="2" customFormat="1" ht="24.95" customHeight="1" thickBot="1" x14ac:dyDescent="0.25">
      <c r="A959" s="46" t="s">
        <v>4</v>
      </c>
      <c r="B959" s="46"/>
      <c r="C959" s="47" t="s">
        <v>749</v>
      </c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9"/>
    </row>
    <row r="960" spans="1:20" s="2" customFormat="1" ht="24.95" customHeight="1" thickBot="1" x14ac:dyDescent="0.25">
      <c r="A960" s="46" t="s">
        <v>6</v>
      </c>
      <c r="B960" s="46"/>
      <c r="C960" s="47" t="s">
        <v>252</v>
      </c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9"/>
    </row>
    <row r="961" spans="1:21" s="2" customFormat="1" ht="24.95" customHeight="1" thickBot="1" x14ac:dyDescent="0.3">
      <c r="A961" s="46" t="s">
        <v>8</v>
      </c>
      <c r="B961" s="46"/>
      <c r="C961" s="47" t="s">
        <v>348</v>
      </c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9"/>
      <c r="U961" s="11"/>
    </row>
    <row r="962" spans="1:21" s="2" customFormat="1" ht="24.95" customHeight="1" thickBot="1" x14ac:dyDescent="0.25">
      <c r="A962" s="46" t="s">
        <v>10</v>
      </c>
      <c r="B962" s="46"/>
      <c r="C962" s="47" t="s">
        <v>349</v>
      </c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9"/>
    </row>
    <row r="963" spans="1:21" ht="15" customHeight="1" thickBot="1" x14ac:dyDescent="0.3">
      <c r="A963" s="50" t="s">
        <v>12</v>
      </c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2" t="s">
        <v>13</v>
      </c>
      <c r="N963" s="53"/>
      <c r="O963" s="56" t="s">
        <v>14</v>
      </c>
      <c r="P963" s="51"/>
      <c r="Q963" s="51"/>
      <c r="R963" s="51"/>
      <c r="S963" s="51"/>
      <c r="T963" s="51"/>
    </row>
    <row r="964" spans="1:21" ht="33" customHeight="1" thickBot="1" x14ac:dyDescent="0.3">
      <c r="A964" s="57" t="s">
        <v>15</v>
      </c>
      <c r="B964" s="58"/>
      <c r="C964" s="61" t="s">
        <v>16</v>
      </c>
      <c r="D964" s="39" t="s">
        <v>17</v>
      </c>
      <c r="E964" s="40"/>
      <c r="F964" s="40"/>
      <c r="G964" s="40"/>
      <c r="H964" s="40"/>
      <c r="I964" s="40"/>
      <c r="J964" s="40"/>
      <c r="K964" s="40"/>
      <c r="L964" s="41"/>
      <c r="M964" s="54"/>
      <c r="N964" s="55"/>
      <c r="O964" s="39" t="str">
        <f>O9</f>
        <v>1ER TRIMESTRE 2023</v>
      </c>
      <c r="P964" s="40"/>
      <c r="Q964" s="41"/>
      <c r="R964" s="3" t="s">
        <v>18</v>
      </c>
      <c r="S964" s="4" t="s">
        <v>19</v>
      </c>
      <c r="T964" s="4" t="s">
        <v>20</v>
      </c>
    </row>
    <row r="965" spans="1:21" ht="42.75" customHeight="1" thickBot="1" x14ac:dyDescent="0.3">
      <c r="A965" s="59"/>
      <c r="B965" s="60"/>
      <c r="C965" s="62"/>
      <c r="D965" s="5" t="s">
        <v>21</v>
      </c>
      <c r="E965" s="5" t="s">
        <v>22</v>
      </c>
      <c r="F965" s="5" t="s">
        <v>23</v>
      </c>
      <c r="G965" s="5" t="s">
        <v>24</v>
      </c>
      <c r="H965" s="5" t="s">
        <v>25</v>
      </c>
      <c r="I965" s="6" t="s">
        <v>26</v>
      </c>
      <c r="J965" s="6" t="s">
        <v>27</v>
      </c>
      <c r="K965" s="6" t="s">
        <v>28</v>
      </c>
      <c r="L965" s="6" t="s">
        <v>29</v>
      </c>
      <c r="M965" s="6" t="s">
        <v>30</v>
      </c>
      <c r="N965" s="6" t="s">
        <v>31</v>
      </c>
      <c r="O965" s="6" t="str">
        <f>O10</f>
        <v>METAS  PROG. EJER 2022</v>
      </c>
      <c r="P965" s="6" t="str">
        <f>P10</f>
        <v>METAS ALCANZADAS ENE-JUN 2022</v>
      </c>
      <c r="Q965" s="7" t="s">
        <v>34</v>
      </c>
      <c r="R965" s="8" t="str">
        <f>R10</f>
        <v>DE 40% A 50%</v>
      </c>
      <c r="S965" s="9" t="str">
        <f>S10</f>
        <v>DE 30% A 39%</v>
      </c>
      <c r="T965" s="10" t="str">
        <f>T10</f>
        <v>DE 0% A 29%</v>
      </c>
    </row>
    <row r="966" spans="1:21" ht="56.25" customHeight="1" thickBot="1" x14ac:dyDescent="0.3">
      <c r="A966" s="44" t="s">
        <v>38</v>
      </c>
      <c r="B966" s="42">
        <v>1.1000000000000001</v>
      </c>
      <c r="C966" s="34" t="s">
        <v>350</v>
      </c>
      <c r="D966" s="34" t="s">
        <v>351</v>
      </c>
      <c r="E966" s="34" t="s">
        <v>352</v>
      </c>
      <c r="F966" s="34" t="s">
        <v>353</v>
      </c>
      <c r="G966" s="34" t="s">
        <v>43</v>
      </c>
      <c r="H966" s="34" t="s">
        <v>44</v>
      </c>
      <c r="I966" s="34" t="s">
        <v>45</v>
      </c>
      <c r="J966" s="34" t="s">
        <v>46</v>
      </c>
      <c r="K966" s="34" t="s">
        <v>47</v>
      </c>
      <c r="L966" s="34" t="s">
        <v>74</v>
      </c>
      <c r="M966" s="34">
        <v>0</v>
      </c>
      <c r="N966" s="34">
        <v>2021</v>
      </c>
      <c r="O966" s="36">
        <v>12</v>
      </c>
      <c r="P966" s="36">
        <v>6</v>
      </c>
      <c r="Q966" s="29">
        <f>P966</f>
        <v>6</v>
      </c>
      <c r="R966" s="37">
        <f>Q966/Q967</f>
        <v>0.5</v>
      </c>
      <c r="S966" s="34"/>
      <c r="T966" s="34"/>
      <c r="U966" s="11"/>
    </row>
    <row r="967" spans="1:21" ht="56.25" customHeight="1" thickBot="1" x14ac:dyDescent="0.3">
      <c r="A967" s="45"/>
      <c r="B967" s="43"/>
      <c r="C967" s="35" t="s">
        <v>49</v>
      </c>
      <c r="D967" s="35" t="s">
        <v>49</v>
      </c>
      <c r="E967" s="35" t="s">
        <v>50</v>
      </c>
      <c r="F967" s="35" t="s">
        <v>51</v>
      </c>
      <c r="G967" s="35" t="s">
        <v>51</v>
      </c>
      <c r="H967" s="35" t="s">
        <v>51</v>
      </c>
      <c r="I967" s="35" t="s">
        <v>51</v>
      </c>
      <c r="J967" s="35" t="s">
        <v>51</v>
      </c>
      <c r="K967" s="35" t="s">
        <v>51</v>
      </c>
      <c r="L967" s="35" t="s">
        <v>51</v>
      </c>
      <c r="M967" s="35"/>
      <c r="N967" s="35"/>
      <c r="O967" s="35" t="s">
        <v>51</v>
      </c>
      <c r="P967" s="35" t="s">
        <v>51</v>
      </c>
      <c r="Q967" s="29">
        <f>O966</f>
        <v>12</v>
      </c>
      <c r="R967" s="38"/>
      <c r="S967" s="35"/>
      <c r="T967" s="35"/>
      <c r="U967" s="11"/>
    </row>
    <row r="968" spans="1:21" ht="56.25" customHeight="1" thickBot="1" x14ac:dyDescent="0.3">
      <c r="A968" s="45"/>
      <c r="B968" s="42">
        <v>1.2</v>
      </c>
      <c r="C968" s="34" t="s">
        <v>354</v>
      </c>
      <c r="D968" s="34" t="s">
        <v>355</v>
      </c>
      <c r="E968" s="34" t="s">
        <v>356</v>
      </c>
      <c r="F968" s="34" t="s">
        <v>357</v>
      </c>
      <c r="G968" s="34" t="s">
        <v>43</v>
      </c>
      <c r="H968" s="34" t="s">
        <v>44</v>
      </c>
      <c r="I968" s="34" t="s">
        <v>45</v>
      </c>
      <c r="J968" s="34" t="s">
        <v>46</v>
      </c>
      <c r="K968" s="34" t="s">
        <v>83</v>
      </c>
      <c r="L968" s="34" t="s">
        <v>48</v>
      </c>
      <c r="M968" s="34">
        <v>0</v>
      </c>
      <c r="N968" s="34">
        <v>2021</v>
      </c>
      <c r="O968" s="36">
        <v>12</v>
      </c>
      <c r="P968" s="36">
        <v>6</v>
      </c>
      <c r="Q968" s="29">
        <f>P968</f>
        <v>6</v>
      </c>
      <c r="R968" s="37">
        <f t="shared" ref="R968" si="37">Q968/Q969</f>
        <v>0.5</v>
      </c>
      <c r="S968" s="34"/>
      <c r="T968" s="34"/>
      <c r="U968" s="11"/>
    </row>
    <row r="969" spans="1:21" ht="56.25" customHeight="1" thickBot="1" x14ac:dyDescent="0.3">
      <c r="A969" s="45"/>
      <c r="B969" s="43"/>
      <c r="C969" s="35" t="s">
        <v>49</v>
      </c>
      <c r="D969" s="35" t="s">
        <v>49</v>
      </c>
      <c r="E969" s="35" t="s">
        <v>50</v>
      </c>
      <c r="F969" s="35" t="s">
        <v>51</v>
      </c>
      <c r="G969" s="35" t="s">
        <v>51</v>
      </c>
      <c r="H969" s="35" t="s">
        <v>51</v>
      </c>
      <c r="I969" s="35" t="s">
        <v>51</v>
      </c>
      <c r="J969" s="35" t="s">
        <v>51</v>
      </c>
      <c r="K969" s="35" t="s">
        <v>51</v>
      </c>
      <c r="L969" s="35" t="s">
        <v>51</v>
      </c>
      <c r="M969" s="35"/>
      <c r="N969" s="35"/>
      <c r="O969" s="35" t="s">
        <v>51</v>
      </c>
      <c r="P969" s="35" t="s">
        <v>51</v>
      </c>
      <c r="Q969" s="29">
        <f>O968</f>
        <v>12</v>
      </c>
      <c r="R969" s="38"/>
      <c r="S969" s="35"/>
      <c r="T969" s="35"/>
      <c r="U969" s="11"/>
    </row>
    <row r="970" spans="1:21" ht="56.25" customHeight="1" thickBot="1" x14ac:dyDescent="0.3">
      <c r="A970" s="45"/>
      <c r="B970" s="42">
        <v>1.3</v>
      </c>
      <c r="C970" s="34" t="s">
        <v>358</v>
      </c>
      <c r="D970" s="34" t="s">
        <v>359</v>
      </c>
      <c r="E970" s="34" t="s">
        <v>360</v>
      </c>
      <c r="F970" s="34" t="s">
        <v>361</v>
      </c>
      <c r="G970" s="34" t="s">
        <v>43</v>
      </c>
      <c r="H970" s="34" t="s">
        <v>44</v>
      </c>
      <c r="I970" s="34" t="s">
        <v>45</v>
      </c>
      <c r="J970" s="34" t="s">
        <v>46</v>
      </c>
      <c r="K970" s="34" t="s">
        <v>47</v>
      </c>
      <c r="L970" s="34" t="s">
        <v>48</v>
      </c>
      <c r="M970" s="34">
        <v>0</v>
      </c>
      <c r="N970" s="34">
        <v>2021</v>
      </c>
      <c r="O970" s="36">
        <v>12</v>
      </c>
      <c r="P970" s="36">
        <v>6</v>
      </c>
      <c r="Q970" s="29">
        <f>P970</f>
        <v>6</v>
      </c>
      <c r="R970" s="37">
        <f t="shared" ref="R970" si="38">Q970/Q971</f>
        <v>0.5</v>
      </c>
      <c r="S970" s="34"/>
      <c r="T970" s="34"/>
      <c r="U970" s="11"/>
    </row>
    <row r="971" spans="1:21" ht="56.25" customHeight="1" thickBot="1" x14ac:dyDescent="0.3">
      <c r="A971" s="45"/>
      <c r="B971" s="43"/>
      <c r="C971" s="35" t="s">
        <v>49</v>
      </c>
      <c r="D971" s="35" t="s">
        <v>49</v>
      </c>
      <c r="E971" s="35" t="s">
        <v>50</v>
      </c>
      <c r="F971" s="35" t="s">
        <v>51</v>
      </c>
      <c r="G971" s="35" t="s">
        <v>51</v>
      </c>
      <c r="H971" s="35" t="s">
        <v>51</v>
      </c>
      <c r="I971" s="35" t="s">
        <v>51</v>
      </c>
      <c r="J971" s="35" t="s">
        <v>51</v>
      </c>
      <c r="K971" s="35" t="s">
        <v>51</v>
      </c>
      <c r="L971" s="35" t="s">
        <v>51</v>
      </c>
      <c r="M971" s="35"/>
      <c r="N971" s="35"/>
      <c r="O971" s="35" t="s">
        <v>51</v>
      </c>
      <c r="P971" s="35" t="s">
        <v>51</v>
      </c>
      <c r="Q971" s="29">
        <f>O970</f>
        <v>12</v>
      </c>
      <c r="R971" s="38"/>
      <c r="S971" s="35"/>
      <c r="T971" s="35"/>
    </row>
    <row r="972" spans="1:21" ht="59.25" customHeight="1" thickBot="1" x14ac:dyDescent="0.3">
      <c r="A972" s="45"/>
      <c r="B972" s="42">
        <v>1.4</v>
      </c>
      <c r="C972" s="34" t="s">
        <v>362</v>
      </c>
      <c r="D972" s="34" t="s">
        <v>363</v>
      </c>
      <c r="E972" s="34" t="s">
        <v>364</v>
      </c>
      <c r="F972" s="34" t="s">
        <v>365</v>
      </c>
      <c r="G972" s="34" t="s">
        <v>43</v>
      </c>
      <c r="H972" s="34" t="s">
        <v>44</v>
      </c>
      <c r="I972" s="34" t="s">
        <v>45</v>
      </c>
      <c r="J972" s="34" t="s">
        <v>46</v>
      </c>
      <c r="K972" s="34" t="s">
        <v>47</v>
      </c>
      <c r="L972" s="34" t="s">
        <v>48</v>
      </c>
      <c r="M972" s="34">
        <v>0</v>
      </c>
      <c r="N972" s="34">
        <v>2021</v>
      </c>
      <c r="O972" s="36">
        <v>120</v>
      </c>
      <c r="P972" s="36">
        <v>60</v>
      </c>
      <c r="Q972" s="29">
        <f>P972</f>
        <v>60</v>
      </c>
      <c r="R972" s="37">
        <f t="shared" ref="R972" si="39">Q972/Q973</f>
        <v>0.5</v>
      </c>
      <c r="S972" s="34"/>
      <c r="T972" s="34"/>
      <c r="U972" s="11"/>
    </row>
    <row r="973" spans="1:21" ht="59.25" customHeight="1" thickBot="1" x14ac:dyDescent="0.3">
      <c r="A973" s="45"/>
      <c r="B973" s="43"/>
      <c r="C973" s="35" t="s">
        <v>49</v>
      </c>
      <c r="D973" s="35" t="s">
        <v>49</v>
      </c>
      <c r="E973" s="35" t="s">
        <v>50</v>
      </c>
      <c r="F973" s="35" t="s">
        <v>51</v>
      </c>
      <c r="G973" s="35" t="s">
        <v>51</v>
      </c>
      <c r="H973" s="35" t="s">
        <v>51</v>
      </c>
      <c r="I973" s="35" t="s">
        <v>51</v>
      </c>
      <c r="J973" s="35" t="s">
        <v>51</v>
      </c>
      <c r="K973" s="35" t="s">
        <v>51</v>
      </c>
      <c r="L973" s="35" t="s">
        <v>51</v>
      </c>
      <c r="M973" s="35"/>
      <c r="N973" s="35"/>
      <c r="O973" s="35" t="s">
        <v>51</v>
      </c>
      <c r="P973" s="35" t="s">
        <v>51</v>
      </c>
      <c r="Q973" s="29">
        <f>O972</f>
        <v>120</v>
      </c>
      <c r="R973" s="38"/>
      <c r="S973" s="35"/>
      <c r="T973" s="35"/>
    </row>
    <row r="974" spans="1:21" ht="59.25" customHeight="1" thickBot="1" x14ac:dyDescent="0.3">
      <c r="A974" s="45"/>
      <c r="B974" s="42">
        <v>1.5</v>
      </c>
      <c r="C974" s="34" t="s">
        <v>366</v>
      </c>
      <c r="D974" s="34" t="s">
        <v>367</v>
      </c>
      <c r="E974" s="34" t="s">
        <v>368</v>
      </c>
      <c r="F974" s="34" t="s">
        <v>369</v>
      </c>
      <c r="G974" s="34" t="s">
        <v>43</v>
      </c>
      <c r="H974" s="34" t="s">
        <v>44</v>
      </c>
      <c r="I974" s="34" t="s">
        <v>45</v>
      </c>
      <c r="J974" s="34" t="s">
        <v>46</v>
      </c>
      <c r="K974" s="34" t="s">
        <v>83</v>
      </c>
      <c r="L974" s="34" t="s">
        <v>48</v>
      </c>
      <c r="M974" s="34">
        <v>0</v>
      </c>
      <c r="N974" s="34">
        <v>2021</v>
      </c>
      <c r="O974" s="36">
        <v>3600</v>
      </c>
      <c r="P974" s="36">
        <v>1800</v>
      </c>
      <c r="Q974" s="29">
        <f>P974</f>
        <v>1800</v>
      </c>
      <c r="R974" s="37">
        <f>Q974/Q975</f>
        <v>0.5</v>
      </c>
      <c r="S974" s="34"/>
      <c r="T974" s="34"/>
      <c r="U974" s="11"/>
    </row>
    <row r="975" spans="1:21" ht="59.25" customHeight="1" thickBot="1" x14ac:dyDescent="0.3">
      <c r="A975" s="45"/>
      <c r="B975" s="43"/>
      <c r="C975" s="35" t="s">
        <v>49</v>
      </c>
      <c r="D975" s="35" t="s">
        <v>49</v>
      </c>
      <c r="E975" s="35" t="s">
        <v>50</v>
      </c>
      <c r="F975" s="35" t="s">
        <v>51</v>
      </c>
      <c r="G975" s="35" t="s">
        <v>51</v>
      </c>
      <c r="H975" s="35" t="s">
        <v>51</v>
      </c>
      <c r="I975" s="35" t="s">
        <v>51</v>
      </c>
      <c r="J975" s="35" t="s">
        <v>51</v>
      </c>
      <c r="K975" s="35" t="s">
        <v>51</v>
      </c>
      <c r="L975" s="35" t="s">
        <v>51</v>
      </c>
      <c r="M975" s="35"/>
      <c r="N975" s="35"/>
      <c r="O975" s="35" t="s">
        <v>51</v>
      </c>
      <c r="P975" s="35" t="s">
        <v>51</v>
      </c>
      <c r="Q975" s="29">
        <f>O974</f>
        <v>3600</v>
      </c>
      <c r="R975" s="38"/>
      <c r="S975" s="35"/>
      <c r="T975" s="35"/>
    </row>
    <row r="976" spans="1:21" ht="13.5" customHeight="1" x14ac:dyDescent="0.25"/>
    <row r="977" spans="1:21" ht="13.5" customHeight="1" x14ac:dyDescent="0.25"/>
    <row r="978" spans="1:21" ht="13.5" customHeight="1" x14ac:dyDescent="0.25"/>
    <row r="979" spans="1:21" ht="13.5" customHeight="1" x14ac:dyDescent="0.25"/>
    <row r="980" spans="1:21" ht="13.5" customHeight="1" x14ac:dyDescent="0.25"/>
    <row r="981" spans="1:21" ht="13.5" customHeight="1" x14ac:dyDescent="0.25"/>
    <row r="982" spans="1:21" ht="13.5" customHeight="1" x14ac:dyDescent="0.25"/>
    <row r="983" spans="1:21" ht="13.5" customHeight="1" x14ac:dyDescent="0.25"/>
    <row r="984" spans="1:21" ht="13.5" customHeight="1" thickBot="1" x14ac:dyDescent="0.3"/>
    <row r="985" spans="1:21" ht="39" customHeight="1" thickBot="1" x14ac:dyDescent="0.3">
      <c r="A985" s="66" t="s">
        <v>0</v>
      </c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</row>
    <row r="986" spans="1:21" ht="22.5" customHeight="1" thickBot="1" x14ac:dyDescent="0.3">
      <c r="A986" s="63" t="s">
        <v>1</v>
      </c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</row>
    <row r="987" spans="1:21" s="2" customFormat="1" ht="24.95" customHeight="1" thickBot="1" x14ac:dyDescent="0.25">
      <c r="A987" s="46" t="s">
        <v>2</v>
      </c>
      <c r="B987" s="46"/>
      <c r="C987" s="65" t="s">
        <v>3</v>
      </c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</row>
    <row r="988" spans="1:21" s="2" customFormat="1" ht="24.95" customHeight="1" thickBot="1" x14ac:dyDescent="0.25">
      <c r="A988" s="46" t="s">
        <v>4</v>
      </c>
      <c r="B988" s="46"/>
      <c r="C988" s="47" t="s">
        <v>370</v>
      </c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9"/>
    </row>
    <row r="989" spans="1:21" s="2" customFormat="1" ht="24.95" customHeight="1" thickBot="1" x14ac:dyDescent="0.25">
      <c r="A989" s="46" t="s">
        <v>6</v>
      </c>
      <c r="B989" s="46"/>
      <c r="C989" s="47" t="s">
        <v>7</v>
      </c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9"/>
    </row>
    <row r="990" spans="1:21" s="2" customFormat="1" ht="24.95" customHeight="1" thickBot="1" x14ac:dyDescent="0.3">
      <c r="A990" s="46" t="s">
        <v>8</v>
      </c>
      <c r="B990" s="46"/>
      <c r="C990" s="47" t="s">
        <v>371</v>
      </c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9"/>
      <c r="U990" s="11"/>
    </row>
    <row r="991" spans="1:21" s="2" customFormat="1" ht="24.95" customHeight="1" thickBot="1" x14ac:dyDescent="0.25">
      <c r="A991" s="46" t="s">
        <v>10</v>
      </c>
      <c r="B991" s="46"/>
      <c r="C991" s="47" t="s">
        <v>372</v>
      </c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9"/>
    </row>
    <row r="992" spans="1:21" ht="15" customHeight="1" thickBot="1" x14ac:dyDescent="0.3">
      <c r="A992" s="50" t="s">
        <v>12</v>
      </c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2" t="s">
        <v>13</v>
      </c>
      <c r="N992" s="53"/>
      <c r="O992" s="56" t="s">
        <v>14</v>
      </c>
      <c r="P992" s="51"/>
      <c r="Q992" s="51"/>
      <c r="R992" s="51"/>
      <c r="S992" s="51"/>
      <c r="T992" s="51"/>
    </row>
    <row r="993" spans="1:21" ht="28.5" customHeight="1" thickBot="1" x14ac:dyDescent="0.3">
      <c r="A993" s="57" t="s">
        <v>15</v>
      </c>
      <c r="B993" s="58"/>
      <c r="C993" s="61" t="s">
        <v>16</v>
      </c>
      <c r="D993" s="39" t="s">
        <v>17</v>
      </c>
      <c r="E993" s="40"/>
      <c r="F993" s="40"/>
      <c r="G993" s="40"/>
      <c r="H993" s="40"/>
      <c r="I993" s="40"/>
      <c r="J993" s="40"/>
      <c r="K993" s="40"/>
      <c r="L993" s="41"/>
      <c r="M993" s="54"/>
      <c r="N993" s="55"/>
      <c r="O993" s="39" t="str">
        <f>O9</f>
        <v>1ER TRIMESTRE 2023</v>
      </c>
      <c r="P993" s="40"/>
      <c r="Q993" s="41"/>
      <c r="R993" s="3" t="s">
        <v>18</v>
      </c>
      <c r="S993" s="4" t="s">
        <v>19</v>
      </c>
      <c r="T993" s="4" t="s">
        <v>20</v>
      </c>
    </row>
    <row r="994" spans="1:21" ht="42.75" customHeight="1" thickBot="1" x14ac:dyDescent="0.3">
      <c r="A994" s="59"/>
      <c r="B994" s="60"/>
      <c r="C994" s="62"/>
      <c r="D994" s="5" t="s">
        <v>21</v>
      </c>
      <c r="E994" s="5" t="s">
        <v>22</v>
      </c>
      <c r="F994" s="5" t="s">
        <v>23</v>
      </c>
      <c r="G994" s="5" t="s">
        <v>24</v>
      </c>
      <c r="H994" s="5" t="s">
        <v>25</v>
      </c>
      <c r="I994" s="6" t="s">
        <v>26</v>
      </c>
      <c r="J994" s="6" t="s">
        <v>27</v>
      </c>
      <c r="K994" s="6" t="s">
        <v>28</v>
      </c>
      <c r="L994" s="6" t="s">
        <v>29</v>
      </c>
      <c r="M994" s="6" t="s">
        <v>30</v>
      </c>
      <c r="N994" s="6" t="s">
        <v>31</v>
      </c>
      <c r="O994" s="6" t="str">
        <f>O10</f>
        <v>METAS  PROG. EJER 2022</v>
      </c>
      <c r="P994" s="6" t="str">
        <f>P10</f>
        <v>METAS ALCANZADAS ENE-JUN 2022</v>
      </c>
      <c r="Q994" s="7" t="s">
        <v>34</v>
      </c>
      <c r="R994" s="8" t="str">
        <f>R10</f>
        <v>DE 40% A 50%</v>
      </c>
      <c r="S994" s="9" t="str">
        <f>S10</f>
        <v>DE 30% A 39%</v>
      </c>
      <c r="T994" s="10" t="str">
        <f>T10</f>
        <v>DE 0% A 29%</v>
      </c>
    </row>
    <row r="995" spans="1:21" ht="56.25" customHeight="1" thickBot="1" x14ac:dyDescent="0.3">
      <c r="A995" s="44" t="s">
        <v>38</v>
      </c>
      <c r="B995" s="42">
        <v>1.1000000000000001</v>
      </c>
      <c r="C995" s="34" t="s">
        <v>373</v>
      </c>
      <c r="D995" s="34" t="s">
        <v>374</v>
      </c>
      <c r="E995" s="34" t="s">
        <v>375</v>
      </c>
      <c r="F995" s="34" t="s">
        <v>376</v>
      </c>
      <c r="G995" s="34" t="s">
        <v>43</v>
      </c>
      <c r="H995" s="34" t="s">
        <v>44</v>
      </c>
      <c r="I995" s="34" t="s">
        <v>45</v>
      </c>
      <c r="J995" s="34" t="s">
        <v>46</v>
      </c>
      <c r="K995" s="34" t="s">
        <v>47</v>
      </c>
      <c r="L995" s="34" t="s">
        <v>48</v>
      </c>
      <c r="M995" s="34">
        <v>0</v>
      </c>
      <c r="N995" s="34">
        <v>2021</v>
      </c>
      <c r="O995" s="36">
        <v>12</v>
      </c>
      <c r="P995" s="36">
        <v>6</v>
      </c>
      <c r="Q995" s="29">
        <f>P995</f>
        <v>6</v>
      </c>
      <c r="R995" s="37">
        <f>Q995/Q996</f>
        <v>0.5</v>
      </c>
      <c r="S995" s="34"/>
      <c r="T995" s="34"/>
      <c r="U995" s="11"/>
    </row>
    <row r="996" spans="1:21" ht="56.25" customHeight="1" thickBot="1" x14ac:dyDescent="0.3">
      <c r="A996" s="45"/>
      <c r="B996" s="43"/>
      <c r="C996" s="35" t="s">
        <v>49</v>
      </c>
      <c r="D996" s="35" t="s">
        <v>49</v>
      </c>
      <c r="E996" s="35" t="s">
        <v>50</v>
      </c>
      <c r="F996" s="35" t="s">
        <v>51</v>
      </c>
      <c r="G996" s="35" t="s">
        <v>51</v>
      </c>
      <c r="H996" s="35" t="s">
        <v>51</v>
      </c>
      <c r="I996" s="35" t="s">
        <v>51</v>
      </c>
      <c r="J996" s="35" t="s">
        <v>51</v>
      </c>
      <c r="K996" s="35" t="s">
        <v>51</v>
      </c>
      <c r="L996" s="35" t="s">
        <v>51</v>
      </c>
      <c r="M996" s="35"/>
      <c r="N996" s="35"/>
      <c r="O996" s="35" t="s">
        <v>51</v>
      </c>
      <c r="P996" s="35" t="s">
        <v>51</v>
      </c>
      <c r="Q996" s="29">
        <f>O995</f>
        <v>12</v>
      </c>
      <c r="R996" s="38"/>
      <c r="S996" s="35"/>
      <c r="T996" s="35"/>
    </row>
    <row r="997" spans="1:21" ht="13.5" customHeight="1" x14ac:dyDescent="0.25"/>
    <row r="998" spans="1:21" ht="13.5" customHeight="1" x14ac:dyDescent="0.25"/>
    <row r="999" spans="1:21" ht="13.5" customHeight="1" x14ac:dyDescent="0.25"/>
    <row r="1000" spans="1:21" ht="13.5" customHeight="1" x14ac:dyDescent="0.25"/>
    <row r="1001" spans="1:21" ht="13.5" customHeight="1" x14ac:dyDescent="0.25"/>
    <row r="1002" spans="1:21" ht="13.5" customHeight="1" x14ac:dyDescent="0.25"/>
    <row r="1003" spans="1:21" ht="13.5" customHeight="1" x14ac:dyDescent="0.25"/>
    <row r="1004" spans="1:21" ht="13.5" customHeight="1" x14ac:dyDescent="0.25"/>
    <row r="1005" spans="1:21" ht="13.5" customHeight="1" x14ac:dyDescent="0.25"/>
    <row r="1006" spans="1:21" ht="13.5" customHeight="1" x14ac:dyDescent="0.25"/>
    <row r="1007" spans="1:21" ht="13.5" customHeight="1" x14ac:dyDescent="0.25"/>
    <row r="1008" spans="1:21" ht="13.5" customHeight="1" x14ac:dyDescent="0.25"/>
    <row r="1009" ht="13.5" customHeight="1" x14ac:dyDescent="0.25"/>
    <row r="1010" ht="13.5" customHeight="1" x14ac:dyDescent="0.25"/>
    <row r="1011" ht="13.5" customHeight="1" x14ac:dyDescent="0.25"/>
    <row r="1012" ht="13.5" customHeight="1" x14ac:dyDescent="0.25"/>
    <row r="1013" ht="13.5" customHeight="1" x14ac:dyDescent="0.25"/>
    <row r="1014" ht="13.5" customHeight="1" x14ac:dyDescent="0.25"/>
    <row r="1015" ht="13.5" customHeight="1" x14ac:dyDescent="0.25"/>
    <row r="1016" ht="13.5" customHeight="1" x14ac:dyDescent="0.25"/>
    <row r="1017" ht="13.5" customHeight="1" x14ac:dyDescent="0.25"/>
    <row r="1018" ht="13.5" customHeight="1" x14ac:dyDescent="0.25"/>
    <row r="1019" ht="13.5" customHeight="1" x14ac:dyDescent="0.25"/>
    <row r="1020" ht="13.5" customHeight="1" x14ac:dyDescent="0.25"/>
    <row r="1021" ht="13.5" customHeight="1" x14ac:dyDescent="0.25"/>
    <row r="1022" ht="13.5" customHeight="1" x14ac:dyDescent="0.25"/>
    <row r="1023" ht="13.5" customHeight="1" x14ac:dyDescent="0.25"/>
    <row r="1024" ht="13.5" customHeight="1" x14ac:dyDescent="0.25"/>
    <row r="1025" spans="1:20" ht="13.5" customHeight="1" x14ac:dyDescent="0.25"/>
    <row r="1026" spans="1:20" ht="13.5" customHeight="1" x14ac:dyDescent="0.25"/>
    <row r="1027" spans="1:20" ht="13.5" customHeight="1" x14ac:dyDescent="0.25"/>
    <row r="1028" spans="1:20" ht="13.5" customHeight="1" x14ac:dyDescent="0.25"/>
    <row r="1029" spans="1:20" ht="13.5" customHeight="1" x14ac:dyDescent="0.25"/>
    <row r="1030" spans="1:20" ht="13.5" customHeight="1" x14ac:dyDescent="0.25"/>
    <row r="1031" spans="1:20" ht="13.5" customHeight="1" x14ac:dyDescent="0.25"/>
    <row r="1032" spans="1:20" ht="13.5" customHeight="1" x14ac:dyDescent="0.25"/>
    <row r="1033" spans="1:20" ht="13.5" customHeight="1" x14ac:dyDescent="0.25"/>
    <row r="1034" spans="1:20" ht="13.5" customHeight="1" x14ac:dyDescent="0.25"/>
    <row r="1035" spans="1:20" ht="13.5" customHeight="1" x14ac:dyDescent="0.25"/>
    <row r="1036" spans="1:20" ht="13.5" customHeight="1" x14ac:dyDescent="0.25"/>
    <row r="1037" spans="1:20" ht="13.5" customHeight="1" x14ac:dyDescent="0.25"/>
    <row r="1038" spans="1:20" ht="13.5" customHeight="1" x14ac:dyDescent="0.25"/>
    <row r="1039" spans="1:20" ht="13.5" customHeight="1" thickBot="1" x14ac:dyDescent="0.3"/>
    <row r="1040" spans="1:20" ht="39" customHeight="1" thickBot="1" x14ac:dyDescent="0.3">
      <c r="A1040" s="66" t="s">
        <v>0</v>
      </c>
      <c r="B1040" s="67"/>
      <c r="C1040" s="67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  <c r="P1040" s="67"/>
      <c r="Q1040" s="67"/>
      <c r="R1040" s="67"/>
      <c r="S1040" s="67"/>
      <c r="T1040" s="67"/>
    </row>
    <row r="1041" spans="1:21" ht="22.5" customHeight="1" thickBot="1" x14ac:dyDescent="0.3">
      <c r="A1041" s="63" t="s">
        <v>1</v>
      </c>
      <c r="B1041" s="64"/>
      <c r="C1041" s="64"/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64"/>
      <c r="P1041" s="64"/>
      <c r="Q1041" s="64"/>
      <c r="R1041" s="64"/>
      <c r="S1041" s="64"/>
      <c r="T1041" s="64"/>
    </row>
    <row r="1042" spans="1:21" s="2" customFormat="1" ht="24.95" customHeight="1" thickBot="1" x14ac:dyDescent="0.25">
      <c r="A1042" s="46" t="s">
        <v>2</v>
      </c>
      <c r="B1042" s="46"/>
      <c r="C1042" s="65" t="s">
        <v>3</v>
      </c>
      <c r="D1042" s="65"/>
      <c r="E1042" s="65"/>
      <c r="F1042" s="65"/>
      <c r="G1042" s="65"/>
      <c r="H1042" s="65"/>
      <c r="I1042" s="65"/>
      <c r="J1042" s="65"/>
      <c r="K1042" s="65"/>
      <c r="L1042" s="65"/>
      <c r="M1042" s="65"/>
      <c r="N1042" s="65"/>
      <c r="O1042" s="65"/>
      <c r="P1042" s="65"/>
      <c r="Q1042" s="65"/>
      <c r="R1042" s="65"/>
      <c r="S1042" s="65"/>
      <c r="T1042" s="65"/>
    </row>
    <row r="1043" spans="1:21" s="2" customFormat="1" ht="24.95" customHeight="1" thickBot="1" x14ac:dyDescent="0.25">
      <c r="A1043" s="46" t="s">
        <v>4</v>
      </c>
      <c r="B1043" s="46"/>
      <c r="C1043" s="47" t="s">
        <v>750</v>
      </c>
      <c r="D1043" s="48"/>
      <c r="E1043" s="48"/>
      <c r="F1043" s="48"/>
      <c r="G1043" s="48"/>
      <c r="H1043" s="48"/>
      <c r="I1043" s="48"/>
      <c r="J1043" s="48"/>
      <c r="K1043" s="48"/>
      <c r="L1043" s="48"/>
      <c r="M1043" s="48"/>
      <c r="N1043" s="48"/>
      <c r="O1043" s="48"/>
      <c r="P1043" s="48"/>
      <c r="Q1043" s="48"/>
      <c r="R1043" s="48"/>
      <c r="S1043" s="48"/>
      <c r="T1043" s="49"/>
    </row>
    <row r="1044" spans="1:21" s="2" customFormat="1" ht="24.95" customHeight="1" thickBot="1" x14ac:dyDescent="0.25">
      <c r="A1044" s="46" t="s">
        <v>6</v>
      </c>
      <c r="B1044" s="46"/>
      <c r="C1044" s="47" t="s">
        <v>252</v>
      </c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9"/>
    </row>
    <row r="1045" spans="1:21" s="2" customFormat="1" ht="24.95" customHeight="1" thickBot="1" x14ac:dyDescent="0.3">
      <c r="A1045" s="46" t="s">
        <v>8</v>
      </c>
      <c r="B1045" s="46"/>
      <c r="C1045" s="47" t="s">
        <v>377</v>
      </c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9"/>
      <c r="U1045" s="11"/>
    </row>
    <row r="1046" spans="1:21" s="2" customFormat="1" ht="24.95" customHeight="1" thickBot="1" x14ac:dyDescent="0.25">
      <c r="A1046" s="46" t="s">
        <v>10</v>
      </c>
      <c r="B1046" s="46"/>
      <c r="C1046" s="47" t="s">
        <v>378</v>
      </c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9"/>
    </row>
    <row r="1047" spans="1:21" ht="15" customHeight="1" thickBot="1" x14ac:dyDescent="0.3">
      <c r="A1047" s="50" t="s">
        <v>12</v>
      </c>
      <c r="B1047" s="51"/>
      <c r="C1047" s="51"/>
      <c r="D1047" s="51"/>
      <c r="E1047" s="51"/>
      <c r="F1047" s="51"/>
      <c r="G1047" s="51"/>
      <c r="H1047" s="51"/>
      <c r="I1047" s="51"/>
      <c r="J1047" s="51"/>
      <c r="K1047" s="51"/>
      <c r="L1047" s="51"/>
      <c r="M1047" s="52" t="s">
        <v>13</v>
      </c>
      <c r="N1047" s="53"/>
      <c r="O1047" s="56" t="s">
        <v>14</v>
      </c>
      <c r="P1047" s="51"/>
      <c r="Q1047" s="51"/>
      <c r="R1047" s="51"/>
      <c r="S1047" s="51"/>
      <c r="T1047" s="51"/>
    </row>
    <row r="1048" spans="1:21" ht="38.25" customHeight="1" thickBot="1" x14ac:dyDescent="0.3">
      <c r="A1048" s="57" t="s">
        <v>15</v>
      </c>
      <c r="B1048" s="58"/>
      <c r="C1048" s="61" t="s">
        <v>16</v>
      </c>
      <c r="D1048" s="39" t="s">
        <v>17</v>
      </c>
      <c r="E1048" s="40"/>
      <c r="F1048" s="40"/>
      <c r="G1048" s="40"/>
      <c r="H1048" s="40"/>
      <c r="I1048" s="40"/>
      <c r="J1048" s="40"/>
      <c r="K1048" s="40"/>
      <c r="L1048" s="41"/>
      <c r="M1048" s="54"/>
      <c r="N1048" s="55"/>
      <c r="O1048" s="39" t="str">
        <f>O9</f>
        <v>1ER TRIMESTRE 2023</v>
      </c>
      <c r="P1048" s="40"/>
      <c r="Q1048" s="41"/>
      <c r="R1048" s="3" t="s">
        <v>18</v>
      </c>
      <c r="S1048" s="4" t="s">
        <v>19</v>
      </c>
      <c r="T1048" s="4" t="s">
        <v>20</v>
      </c>
    </row>
    <row r="1049" spans="1:21" ht="42.75" customHeight="1" thickBot="1" x14ac:dyDescent="0.3">
      <c r="A1049" s="59"/>
      <c r="B1049" s="60"/>
      <c r="C1049" s="62"/>
      <c r="D1049" s="5" t="s">
        <v>21</v>
      </c>
      <c r="E1049" s="5" t="s">
        <v>22</v>
      </c>
      <c r="F1049" s="5" t="s">
        <v>23</v>
      </c>
      <c r="G1049" s="5" t="s">
        <v>24</v>
      </c>
      <c r="H1049" s="5" t="s">
        <v>25</v>
      </c>
      <c r="I1049" s="6" t="s">
        <v>26</v>
      </c>
      <c r="J1049" s="6" t="s">
        <v>27</v>
      </c>
      <c r="K1049" s="6" t="s">
        <v>28</v>
      </c>
      <c r="L1049" s="6" t="s">
        <v>29</v>
      </c>
      <c r="M1049" s="6" t="s">
        <v>30</v>
      </c>
      <c r="N1049" s="6" t="s">
        <v>31</v>
      </c>
      <c r="O1049" s="6" t="str">
        <f>O10</f>
        <v>METAS  PROG. EJER 2022</v>
      </c>
      <c r="P1049" s="6" t="str">
        <f>P10</f>
        <v>METAS ALCANZADAS ENE-JUN 2022</v>
      </c>
      <c r="Q1049" s="7" t="s">
        <v>34</v>
      </c>
      <c r="R1049" s="8" t="str">
        <f>R10</f>
        <v>DE 40% A 50%</v>
      </c>
      <c r="S1049" s="9" t="str">
        <f>S10</f>
        <v>DE 30% A 39%</v>
      </c>
      <c r="T1049" s="10" t="str">
        <f>T10</f>
        <v>DE 0% A 29%</v>
      </c>
    </row>
    <row r="1050" spans="1:21" ht="45.75" customHeight="1" thickBot="1" x14ac:dyDescent="0.3">
      <c r="A1050" s="44" t="s">
        <v>38</v>
      </c>
      <c r="B1050" s="42">
        <v>1.1000000000000001</v>
      </c>
      <c r="C1050" s="34" t="s">
        <v>379</v>
      </c>
      <c r="D1050" s="34" t="s">
        <v>380</v>
      </c>
      <c r="E1050" s="34" t="s">
        <v>381</v>
      </c>
      <c r="F1050" s="34" t="s">
        <v>382</v>
      </c>
      <c r="G1050" s="34" t="s">
        <v>43</v>
      </c>
      <c r="H1050" s="34" t="s">
        <v>44</v>
      </c>
      <c r="I1050" s="34" t="s">
        <v>45</v>
      </c>
      <c r="J1050" s="34" t="s">
        <v>46</v>
      </c>
      <c r="K1050" s="34" t="s">
        <v>47</v>
      </c>
      <c r="L1050" s="34" t="s">
        <v>48</v>
      </c>
      <c r="M1050" s="34">
        <v>0</v>
      </c>
      <c r="N1050" s="34">
        <v>2021</v>
      </c>
      <c r="O1050" s="36">
        <v>1</v>
      </c>
      <c r="P1050" s="34">
        <v>0.5</v>
      </c>
      <c r="Q1050" s="30">
        <f>P1050</f>
        <v>0.5</v>
      </c>
      <c r="R1050" s="37">
        <f>Q1050/Q1051</f>
        <v>0.5</v>
      </c>
      <c r="S1050" s="34"/>
      <c r="T1050" s="34"/>
      <c r="U1050" s="11"/>
    </row>
    <row r="1051" spans="1:21" ht="42" customHeight="1" thickBot="1" x14ac:dyDescent="0.3">
      <c r="A1051" s="45"/>
      <c r="B1051" s="43"/>
      <c r="C1051" s="35" t="s">
        <v>49</v>
      </c>
      <c r="D1051" s="35" t="s">
        <v>49</v>
      </c>
      <c r="E1051" s="35" t="s">
        <v>50</v>
      </c>
      <c r="F1051" s="35" t="s">
        <v>51</v>
      </c>
      <c r="G1051" s="35" t="s">
        <v>51</v>
      </c>
      <c r="H1051" s="35" t="s">
        <v>51</v>
      </c>
      <c r="I1051" s="35" t="s">
        <v>51</v>
      </c>
      <c r="J1051" s="35" t="s">
        <v>51</v>
      </c>
      <c r="K1051" s="35" t="s">
        <v>51</v>
      </c>
      <c r="L1051" s="35" t="s">
        <v>51</v>
      </c>
      <c r="M1051" s="35"/>
      <c r="N1051" s="35"/>
      <c r="O1051" s="35" t="s">
        <v>51</v>
      </c>
      <c r="P1051" s="35" t="s">
        <v>51</v>
      </c>
      <c r="Q1051" s="29">
        <f>O1050</f>
        <v>1</v>
      </c>
      <c r="R1051" s="38"/>
      <c r="S1051" s="35"/>
      <c r="T1051" s="35"/>
      <c r="U1051" s="11"/>
    </row>
    <row r="1052" spans="1:21" ht="41.25" customHeight="1" thickBot="1" x14ac:dyDescent="0.3">
      <c r="A1052" s="45"/>
      <c r="B1052" s="42">
        <v>1.2</v>
      </c>
      <c r="C1052" s="34" t="s">
        <v>383</v>
      </c>
      <c r="D1052" s="34" t="s">
        <v>384</v>
      </c>
      <c r="E1052" s="34" t="s">
        <v>385</v>
      </c>
      <c r="F1052" s="34" t="s">
        <v>386</v>
      </c>
      <c r="G1052" s="34" t="s">
        <v>43</v>
      </c>
      <c r="H1052" s="34" t="s">
        <v>44</v>
      </c>
      <c r="I1052" s="34" t="s">
        <v>45</v>
      </c>
      <c r="J1052" s="34" t="s">
        <v>46</v>
      </c>
      <c r="K1052" s="34" t="s">
        <v>47</v>
      </c>
      <c r="L1052" s="34" t="s">
        <v>48</v>
      </c>
      <c r="M1052" s="34">
        <v>0</v>
      </c>
      <c r="N1052" s="34">
        <v>2021</v>
      </c>
      <c r="O1052" s="36">
        <v>4</v>
      </c>
      <c r="P1052" s="36">
        <v>2</v>
      </c>
      <c r="Q1052" s="30">
        <f>P1052</f>
        <v>2</v>
      </c>
      <c r="R1052" s="37">
        <f t="shared" ref="R1052" si="40">Q1052/Q1053</f>
        <v>0.5</v>
      </c>
      <c r="S1052" s="34"/>
      <c r="T1052" s="34"/>
      <c r="U1052" s="11"/>
    </row>
    <row r="1053" spans="1:21" ht="44.25" customHeight="1" thickBot="1" x14ac:dyDescent="0.3">
      <c r="A1053" s="45"/>
      <c r="B1053" s="43"/>
      <c r="C1053" s="35" t="s">
        <v>49</v>
      </c>
      <c r="D1053" s="35" t="s">
        <v>49</v>
      </c>
      <c r="E1053" s="35" t="s">
        <v>50</v>
      </c>
      <c r="F1053" s="35" t="s">
        <v>51</v>
      </c>
      <c r="G1053" s="35" t="s">
        <v>51</v>
      </c>
      <c r="H1053" s="35" t="s">
        <v>51</v>
      </c>
      <c r="I1053" s="35" t="s">
        <v>51</v>
      </c>
      <c r="J1053" s="35" t="s">
        <v>51</v>
      </c>
      <c r="K1053" s="35" t="s">
        <v>51</v>
      </c>
      <c r="L1053" s="35" t="s">
        <v>51</v>
      </c>
      <c r="M1053" s="35"/>
      <c r="N1053" s="35"/>
      <c r="O1053" s="35" t="s">
        <v>51</v>
      </c>
      <c r="P1053" s="35" t="s">
        <v>51</v>
      </c>
      <c r="Q1053" s="29">
        <f>O1052</f>
        <v>4</v>
      </c>
      <c r="R1053" s="38"/>
      <c r="S1053" s="35"/>
      <c r="T1053" s="35"/>
      <c r="U1053" s="11"/>
    </row>
    <row r="1054" spans="1:21" ht="39.75" customHeight="1" thickBot="1" x14ac:dyDescent="0.3">
      <c r="A1054" s="45"/>
      <c r="B1054" s="42">
        <v>1.3</v>
      </c>
      <c r="C1054" s="34" t="s">
        <v>387</v>
      </c>
      <c r="D1054" s="34" t="s">
        <v>388</v>
      </c>
      <c r="E1054" s="34" t="s">
        <v>389</v>
      </c>
      <c r="F1054" s="34" t="s">
        <v>390</v>
      </c>
      <c r="G1054" s="34" t="s">
        <v>43</v>
      </c>
      <c r="H1054" s="34" t="s">
        <v>44</v>
      </c>
      <c r="I1054" s="34" t="s">
        <v>45</v>
      </c>
      <c r="J1054" s="34" t="s">
        <v>46</v>
      </c>
      <c r="K1054" s="34" t="s">
        <v>83</v>
      </c>
      <c r="L1054" s="34" t="s">
        <v>48</v>
      </c>
      <c r="M1054" s="34">
        <v>0</v>
      </c>
      <c r="N1054" s="34">
        <v>2021</v>
      </c>
      <c r="O1054" s="36">
        <v>6</v>
      </c>
      <c r="P1054" s="36">
        <v>3</v>
      </c>
      <c r="Q1054" s="30">
        <f>P1054</f>
        <v>3</v>
      </c>
      <c r="R1054" s="37">
        <f t="shared" ref="R1054" si="41">Q1054/Q1055</f>
        <v>0.5</v>
      </c>
      <c r="S1054" s="34"/>
      <c r="T1054" s="34"/>
      <c r="U1054" s="11"/>
    </row>
    <row r="1055" spans="1:21" ht="39" customHeight="1" thickBot="1" x14ac:dyDescent="0.3">
      <c r="A1055" s="45"/>
      <c r="B1055" s="43"/>
      <c r="C1055" s="35" t="s">
        <v>49</v>
      </c>
      <c r="D1055" s="35" t="s">
        <v>49</v>
      </c>
      <c r="E1055" s="35" t="s">
        <v>50</v>
      </c>
      <c r="F1055" s="35" t="s">
        <v>51</v>
      </c>
      <c r="G1055" s="35" t="s">
        <v>51</v>
      </c>
      <c r="H1055" s="35" t="s">
        <v>51</v>
      </c>
      <c r="I1055" s="35" t="s">
        <v>51</v>
      </c>
      <c r="J1055" s="35" t="s">
        <v>51</v>
      </c>
      <c r="K1055" s="35" t="s">
        <v>51</v>
      </c>
      <c r="L1055" s="35" t="s">
        <v>51</v>
      </c>
      <c r="M1055" s="35"/>
      <c r="N1055" s="35"/>
      <c r="O1055" s="35" t="s">
        <v>51</v>
      </c>
      <c r="P1055" s="35" t="s">
        <v>51</v>
      </c>
      <c r="Q1055" s="29">
        <f>O1054</f>
        <v>6</v>
      </c>
      <c r="R1055" s="38"/>
      <c r="S1055" s="35"/>
      <c r="T1055" s="35"/>
      <c r="U1055" s="11"/>
    </row>
    <row r="1056" spans="1:21" ht="44.25" customHeight="1" thickBot="1" x14ac:dyDescent="0.3">
      <c r="A1056" s="45"/>
      <c r="B1056" s="42">
        <v>1.4</v>
      </c>
      <c r="C1056" s="34" t="s">
        <v>391</v>
      </c>
      <c r="D1056" s="34" t="s">
        <v>388</v>
      </c>
      <c r="E1056" s="34" t="s">
        <v>389</v>
      </c>
      <c r="F1056" s="34" t="s">
        <v>392</v>
      </c>
      <c r="G1056" s="34" t="s">
        <v>43</v>
      </c>
      <c r="H1056" s="34" t="s">
        <v>44</v>
      </c>
      <c r="I1056" s="34" t="s">
        <v>45</v>
      </c>
      <c r="J1056" s="34" t="s">
        <v>46</v>
      </c>
      <c r="K1056" s="34" t="s">
        <v>83</v>
      </c>
      <c r="L1056" s="34" t="s">
        <v>48</v>
      </c>
      <c r="M1056" s="34">
        <v>0</v>
      </c>
      <c r="N1056" s="34">
        <v>2021</v>
      </c>
      <c r="O1056" s="36">
        <v>6</v>
      </c>
      <c r="P1056" s="36">
        <v>3</v>
      </c>
      <c r="Q1056" s="30">
        <f>P1056</f>
        <v>3</v>
      </c>
      <c r="R1056" s="37">
        <f t="shared" ref="R1056" si="42">Q1056/Q1057</f>
        <v>0.5</v>
      </c>
      <c r="S1056" s="34"/>
      <c r="T1056" s="34"/>
      <c r="U1056" s="11"/>
    </row>
    <row r="1057" spans="1:21" ht="42" customHeight="1" thickBot="1" x14ac:dyDescent="0.3">
      <c r="A1057" s="45"/>
      <c r="B1057" s="43"/>
      <c r="C1057" s="35" t="s">
        <v>49</v>
      </c>
      <c r="D1057" s="35" t="s">
        <v>49</v>
      </c>
      <c r="E1057" s="35" t="s">
        <v>50</v>
      </c>
      <c r="F1057" s="35" t="s">
        <v>51</v>
      </c>
      <c r="G1057" s="35" t="s">
        <v>51</v>
      </c>
      <c r="H1057" s="35" t="s">
        <v>51</v>
      </c>
      <c r="I1057" s="35" t="s">
        <v>51</v>
      </c>
      <c r="J1057" s="35" t="s">
        <v>51</v>
      </c>
      <c r="K1057" s="35" t="s">
        <v>51</v>
      </c>
      <c r="L1057" s="35" t="s">
        <v>51</v>
      </c>
      <c r="M1057" s="35"/>
      <c r="N1057" s="35"/>
      <c r="O1057" s="35" t="s">
        <v>51</v>
      </c>
      <c r="P1057" s="35" t="s">
        <v>51</v>
      </c>
      <c r="Q1057" s="29">
        <f>O1056</f>
        <v>6</v>
      </c>
      <c r="R1057" s="38"/>
      <c r="S1057" s="35"/>
      <c r="T1057" s="35"/>
    </row>
    <row r="1058" spans="1:21" ht="44.25" customHeight="1" thickBot="1" x14ac:dyDescent="0.3">
      <c r="A1058" s="45"/>
      <c r="B1058" s="42">
        <v>1.5</v>
      </c>
      <c r="C1058" s="34" t="s">
        <v>393</v>
      </c>
      <c r="D1058" s="34" t="s">
        <v>394</v>
      </c>
      <c r="E1058" s="34" t="s">
        <v>395</v>
      </c>
      <c r="F1058" s="34" t="s">
        <v>396</v>
      </c>
      <c r="G1058" s="34" t="s">
        <v>43</v>
      </c>
      <c r="H1058" s="34" t="s">
        <v>44</v>
      </c>
      <c r="I1058" s="34" t="s">
        <v>45</v>
      </c>
      <c r="J1058" s="34" t="s">
        <v>46</v>
      </c>
      <c r="K1058" s="34" t="s">
        <v>47</v>
      </c>
      <c r="L1058" s="34" t="s">
        <v>48</v>
      </c>
      <c r="M1058" s="34">
        <v>0</v>
      </c>
      <c r="N1058" s="34">
        <v>2021</v>
      </c>
      <c r="O1058" s="36">
        <v>12</v>
      </c>
      <c r="P1058" s="36">
        <v>6</v>
      </c>
      <c r="Q1058" s="30">
        <f>P1058</f>
        <v>6</v>
      </c>
      <c r="R1058" s="37">
        <f t="shared" ref="R1058" si="43">Q1058/Q1059</f>
        <v>0.5</v>
      </c>
      <c r="S1058" s="34"/>
      <c r="T1058" s="34"/>
      <c r="U1058" s="11"/>
    </row>
    <row r="1059" spans="1:21" ht="42" customHeight="1" thickBot="1" x14ac:dyDescent="0.3">
      <c r="A1059" s="45"/>
      <c r="B1059" s="43"/>
      <c r="C1059" s="35" t="s">
        <v>49</v>
      </c>
      <c r="D1059" s="35" t="s">
        <v>49</v>
      </c>
      <c r="E1059" s="35" t="s">
        <v>50</v>
      </c>
      <c r="F1059" s="35" t="s">
        <v>51</v>
      </c>
      <c r="G1059" s="35" t="s">
        <v>51</v>
      </c>
      <c r="H1059" s="35" t="s">
        <v>51</v>
      </c>
      <c r="I1059" s="35" t="s">
        <v>51</v>
      </c>
      <c r="J1059" s="35" t="s">
        <v>51</v>
      </c>
      <c r="K1059" s="35" t="s">
        <v>51</v>
      </c>
      <c r="L1059" s="35" t="s">
        <v>51</v>
      </c>
      <c r="M1059" s="35"/>
      <c r="N1059" s="35"/>
      <c r="O1059" s="35" t="s">
        <v>51</v>
      </c>
      <c r="P1059" s="35" t="s">
        <v>51</v>
      </c>
      <c r="Q1059" s="29">
        <f>O1058</f>
        <v>12</v>
      </c>
      <c r="R1059" s="38"/>
      <c r="S1059" s="35"/>
      <c r="T1059" s="35"/>
    </row>
    <row r="1060" spans="1:21" ht="50.25" customHeight="1" thickBot="1" x14ac:dyDescent="0.3">
      <c r="A1060" s="45"/>
      <c r="B1060" s="42">
        <v>1.6</v>
      </c>
      <c r="C1060" s="34" t="s">
        <v>397</v>
      </c>
      <c r="D1060" s="34" t="s">
        <v>398</v>
      </c>
      <c r="E1060" s="34" t="s">
        <v>399</v>
      </c>
      <c r="F1060" s="34" t="s">
        <v>400</v>
      </c>
      <c r="G1060" s="34" t="s">
        <v>43</v>
      </c>
      <c r="H1060" s="34" t="s">
        <v>44</v>
      </c>
      <c r="I1060" s="34" t="s">
        <v>45</v>
      </c>
      <c r="J1060" s="34" t="s">
        <v>46</v>
      </c>
      <c r="K1060" s="34" t="s">
        <v>47</v>
      </c>
      <c r="L1060" s="34" t="s">
        <v>48</v>
      </c>
      <c r="M1060" s="34">
        <v>0</v>
      </c>
      <c r="N1060" s="34">
        <v>2021</v>
      </c>
      <c r="O1060" s="36">
        <v>12</v>
      </c>
      <c r="P1060" s="36">
        <v>6</v>
      </c>
      <c r="Q1060" s="30">
        <f>P1060</f>
        <v>6</v>
      </c>
      <c r="R1060" s="37">
        <f t="shared" ref="R1060" si="44">Q1060/Q1061</f>
        <v>0.5</v>
      </c>
      <c r="S1060" s="34"/>
      <c r="T1060" s="34"/>
      <c r="U1060" s="11"/>
    </row>
    <row r="1061" spans="1:21" ht="50.25" customHeight="1" thickBot="1" x14ac:dyDescent="0.3">
      <c r="A1061" s="45"/>
      <c r="B1061" s="43"/>
      <c r="C1061" s="35" t="s">
        <v>49</v>
      </c>
      <c r="D1061" s="35" t="s">
        <v>49</v>
      </c>
      <c r="E1061" s="35" t="s">
        <v>50</v>
      </c>
      <c r="F1061" s="35" t="s">
        <v>51</v>
      </c>
      <c r="G1061" s="35" t="s">
        <v>51</v>
      </c>
      <c r="H1061" s="35" t="s">
        <v>51</v>
      </c>
      <c r="I1061" s="35" t="s">
        <v>51</v>
      </c>
      <c r="J1061" s="35" t="s">
        <v>51</v>
      </c>
      <c r="K1061" s="35" t="s">
        <v>51</v>
      </c>
      <c r="L1061" s="35" t="s">
        <v>51</v>
      </c>
      <c r="M1061" s="35"/>
      <c r="N1061" s="35"/>
      <c r="O1061" s="35" t="s">
        <v>51</v>
      </c>
      <c r="P1061" s="35" t="s">
        <v>51</v>
      </c>
      <c r="Q1061" s="29">
        <f>O1060</f>
        <v>12</v>
      </c>
      <c r="R1061" s="38"/>
      <c r="S1061" s="35"/>
      <c r="T1061" s="35"/>
    </row>
    <row r="1062" spans="1:21" ht="13.5" customHeight="1" x14ac:dyDescent="0.25"/>
    <row r="1063" spans="1:21" ht="13.5" customHeight="1" x14ac:dyDescent="0.25"/>
    <row r="1064" spans="1:21" ht="13.5" customHeight="1" x14ac:dyDescent="0.25"/>
    <row r="1065" spans="1:21" ht="13.5" customHeight="1" x14ac:dyDescent="0.25"/>
    <row r="1066" spans="1:21" ht="13.5" customHeight="1" x14ac:dyDescent="0.25"/>
    <row r="1067" spans="1:21" ht="13.5" customHeight="1" x14ac:dyDescent="0.25"/>
    <row r="1068" spans="1:21" ht="13.5" customHeight="1" x14ac:dyDescent="0.25"/>
    <row r="1069" spans="1:21" ht="13.5" customHeight="1" x14ac:dyDescent="0.25"/>
    <row r="1070" spans="1:21" ht="13.5" customHeight="1" x14ac:dyDescent="0.25"/>
    <row r="1071" spans="1:21" ht="13.5" customHeight="1" x14ac:dyDescent="0.25"/>
    <row r="1072" spans="1:21" ht="13.5" customHeight="1" x14ac:dyDescent="0.25"/>
    <row r="1073" spans="1:21" ht="13.5" customHeight="1" thickBot="1" x14ac:dyDescent="0.3"/>
    <row r="1074" spans="1:21" ht="39" customHeight="1" thickBot="1" x14ac:dyDescent="0.3">
      <c r="A1074" s="66" t="s">
        <v>0</v>
      </c>
      <c r="B1074" s="67"/>
      <c r="C1074" s="67"/>
      <c r="D1074" s="67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  <c r="P1074" s="67"/>
      <c r="Q1074" s="67"/>
      <c r="R1074" s="67"/>
      <c r="S1074" s="67"/>
      <c r="T1074" s="67"/>
    </row>
    <row r="1075" spans="1:21" ht="22.5" customHeight="1" thickBot="1" x14ac:dyDescent="0.3">
      <c r="A1075" s="63" t="s">
        <v>1</v>
      </c>
      <c r="B1075" s="64"/>
      <c r="C1075" s="64"/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64"/>
      <c r="P1075" s="64"/>
      <c r="Q1075" s="64"/>
      <c r="R1075" s="64"/>
      <c r="S1075" s="64"/>
      <c r="T1075" s="64"/>
    </row>
    <row r="1076" spans="1:21" s="2" customFormat="1" ht="24.95" customHeight="1" thickBot="1" x14ac:dyDescent="0.25">
      <c r="A1076" s="46" t="s">
        <v>2</v>
      </c>
      <c r="B1076" s="46"/>
      <c r="C1076" s="65" t="s">
        <v>3</v>
      </c>
      <c r="D1076" s="65"/>
      <c r="E1076" s="65"/>
      <c r="F1076" s="65"/>
      <c r="G1076" s="65"/>
      <c r="H1076" s="65"/>
      <c r="I1076" s="65"/>
      <c r="J1076" s="65"/>
      <c r="K1076" s="65"/>
      <c r="L1076" s="65"/>
      <c r="M1076" s="65"/>
      <c r="N1076" s="65"/>
      <c r="O1076" s="65"/>
      <c r="P1076" s="65"/>
      <c r="Q1076" s="65"/>
      <c r="R1076" s="65"/>
      <c r="S1076" s="65"/>
      <c r="T1076" s="65"/>
    </row>
    <row r="1077" spans="1:21" s="2" customFormat="1" ht="24.95" customHeight="1" thickBot="1" x14ac:dyDescent="0.25">
      <c r="A1077" s="46" t="s">
        <v>4</v>
      </c>
      <c r="B1077" s="46"/>
      <c r="C1077" s="47" t="s">
        <v>751</v>
      </c>
      <c r="D1077" s="48"/>
      <c r="E1077" s="48"/>
      <c r="F1077" s="48"/>
      <c r="G1077" s="48"/>
      <c r="H1077" s="48"/>
      <c r="I1077" s="48"/>
      <c r="J1077" s="48"/>
      <c r="K1077" s="48"/>
      <c r="L1077" s="48"/>
      <c r="M1077" s="48"/>
      <c r="N1077" s="48"/>
      <c r="O1077" s="48"/>
      <c r="P1077" s="48"/>
      <c r="Q1077" s="48"/>
      <c r="R1077" s="48"/>
      <c r="S1077" s="48"/>
      <c r="T1077" s="49"/>
    </row>
    <row r="1078" spans="1:21" s="2" customFormat="1" ht="24.95" customHeight="1" thickBot="1" x14ac:dyDescent="0.25">
      <c r="A1078" s="46" t="s">
        <v>6</v>
      </c>
      <c r="B1078" s="46"/>
      <c r="C1078" s="47" t="s">
        <v>252</v>
      </c>
      <c r="D1078" s="48"/>
      <c r="E1078" s="48"/>
      <c r="F1078" s="48"/>
      <c r="G1078" s="48"/>
      <c r="H1078" s="48"/>
      <c r="I1078" s="48"/>
      <c r="J1078" s="48"/>
      <c r="K1078" s="48"/>
      <c r="L1078" s="48"/>
      <c r="M1078" s="48"/>
      <c r="N1078" s="48"/>
      <c r="O1078" s="48"/>
      <c r="P1078" s="48"/>
      <c r="Q1078" s="48"/>
      <c r="R1078" s="48"/>
      <c r="S1078" s="48"/>
      <c r="T1078" s="49"/>
    </row>
    <row r="1079" spans="1:21" s="2" customFormat="1" ht="24.95" customHeight="1" thickBot="1" x14ac:dyDescent="0.3">
      <c r="A1079" s="46" t="s">
        <v>8</v>
      </c>
      <c r="B1079" s="46"/>
      <c r="C1079" s="47" t="s">
        <v>401</v>
      </c>
      <c r="D1079" s="48"/>
      <c r="E1079" s="48"/>
      <c r="F1079" s="48"/>
      <c r="G1079" s="48"/>
      <c r="H1079" s="48"/>
      <c r="I1079" s="48"/>
      <c r="J1079" s="48"/>
      <c r="K1079" s="48"/>
      <c r="L1079" s="48"/>
      <c r="M1079" s="48"/>
      <c r="N1079" s="48"/>
      <c r="O1079" s="48"/>
      <c r="P1079" s="48"/>
      <c r="Q1079" s="48"/>
      <c r="R1079" s="48"/>
      <c r="S1079" s="48"/>
      <c r="T1079" s="49"/>
      <c r="U1079" s="11"/>
    </row>
    <row r="1080" spans="1:21" s="2" customFormat="1" ht="24.95" customHeight="1" thickBot="1" x14ac:dyDescent="0.25">
      <c r="A1080" s="46" t="s">
        <v>10</v>
      </c>
      <c r="B1080" s="46"/>
      <c r="C1080" s="47" t="s">
        <v>402</v>
      </c>
      <c r="D1080" s="48"/>
      <c r="E1080" s="48"/>
      <c r="F1080" s="48"/>
      <c r="G1080" s="48"/>
      <c r="H1080" s="48"/>
      <c r="I1080" s="48"/>
      <c r="J1080" s="48"/>
      <c r="K1080" s="48"/>
      <c r="L1080" s="48"/>
      <c r="M1080" s="48"/>
      <c r="N1080" s="48"/>
      <c r="O1080" s="48"/>
      <c r="P1080" s="48"/>
      <c r="Q1080" s="48"/>
      <c r="R1080" s="48"/>
      <c r="S1080" s="48"/>
      <c r="T1080" s="49"/>
    </row>
    <row r="1081" spans="1:21" ht="15" customHeight="1" thickBot="1" x14ac:dyDescent="0.3">
      <c r="A1081" s="50" t="s">
        <v>12</v>
      </c>
      <c r="B1081" s="51"/>
      <c r="C1081" s="51"/>
      <c r="D1081" s="51"/>
      <c r="E1081" s="51"/>
      <c r="F1081" s="51"/>
      <c r="G1081" s="51"/>
      <c r="H1081" s="51"/>
      <c r="I1081" s="51"/>
      <c r="J1081" s="51"/>
      <c r="K1081" s="51"/>
      <c r="L1081" s="51"/>
      <c r="M1081" s="52" t="s">
        <v>13</v>
      </c>
      <c r="N1081" s="53"/>
      <c r="O1081" s="56" t="s">
        <v>14</v>
      </c>
      <c r="P1081" s="51"/>
      <c r="Q1081" s="51"/>
      <c r="R1081" s="51"/>
      <c r="S1081" s="51"/>
      <c r="T1081" s="51"/>
    </row>
    <row r="1082" spans="1:21" ht="34.5" customHeight="1" thickBot="1" x14ac:dyDescent="0.3">
      <c r="A1082" s="57" t="s">
        <v>15</v>
      </c>
      <c r="B1082" s="58"/>
      <c r="C1082" s="61" t="s">
        <v>16</v>
      </c>
      <c r="D1082" s="39" t="s">
        <v>17</v>
      </c>
      <c r="E1082" s="40"/>
      <c r="F1082" s="40"/>
      <c r="G1082" s="40"/>
      <c r="H1082" s="40"/>
      <c r="I1082" s="40"/>
      <c r="J1082" s="40"/>
      <c r="K1082" s="40"/>
      <c r="L1082" s="41"/>
      <c r="M1082" s="54"/>
      <c r="N1082" s="55"/>
      <c r="O1082" s="39" t="str">
        <f>O9</f>
        <v>1ER TRIMESTRE 2023</v>
      </c>
      <c r="P1082" s="40"/>
      <c r="Q1082" s="41"/>
      <c r="R1082" s="3" t="s">
        <v>18</v>
      </c>
      <c r="S1082" s="4" t="s">
        <v>19</v>
      </c>
      <c r="T1082" s="4" t="s">
        <v>20</v>
      </c>
    </row>
    <row r="1083" spans="1:21" ht="42.75" customHeight="1" thickBot="1" x14ac:dyDescent="0.3">
      <c r="A1083" s="59"/>
      <c r="B1083" s="60"/>
      <c r="C1083" s="62"/>
      <c r="D1083" s="5" t="s">
        <v>21</v>
      </c>
      <c r="E1083" s="5" t="s">
        <v>22</v>
      </c>
      <c r="F1083" s="5" t="s">
        <v>23</v>
      </c>
      <c r="G1083" s="5" t="s">
        <v>24</v>
      </c>
      <c r="H1083" s="5" t="s">
        <v>25</v>
      </c>
      <c r="I1083" s="6" t="s">
        <v>26</v>
      </c>
      <c r="J1083" s="6" t="s">
        <v>27</v>
      </c>
      <c r="K1083" s="6" t="s">
        <v>28</v>
      </c>
      <c r="L1083" s="6" t="s">
        <v>29</v>
      </c>
      <c r="M1083" s="6" t="s">
        <v>30</v>
      </c>
      <c r="N1083" s="6" t="s">
        <v>31</v>
      </c>
      <c r="O1083" s="6" t="str">
        <f>O10</f>
        <v>METAS  PROG. EJER 2022</v>
      </c>
      <c r="P1083" s="6" t="str">
        <f>P10</f>
        <v>METAS ALCANZADAS ENE-JUN 2022</v>
      </c>
      <c r="Q1083" s="7" t="s">
        <v>34</v>
      </c>
      <c r="R1083" s="8" t="str">
        <f>R10</f>
        <v>DE 40% A 50%</v>
      </c>
      <c r="S1083" s="9" t="str">
        <f>S10</f>
        <v>DE 30% A 39%</v>
      </c>
      <c r="T1083" s="10" t="str">
        <f>T10</f>
        <v>DE 0% A 29%</v>
      </c>
    </row>
    <row r="1084" spans="1:21" ht="60.75" customHeight="1" thickBot="1" x14ac:dyDescent="0.3">
      <c r="A1084" s="44" t="s">
        <v>38</v>
      </c>
      <c r="B1084" s="42">
        <v>1.1000000000000001</v>
      </c>
      <c r="C1084" s="34" t="s">
        <v>403</v>
      </c>
      <c r="D1084" s="34" t="s">
        <v>404</v>
      </c>
      <c r="E1084" s="34" t="s">
        <v>405</v>
      </c>
      <c r="F1084" s="34" t="s">
        <v>406</v>
      </c>
      <c r="G1084" s="34" t="s">
        <v>43</v>
      </c>
      <c r="H1084" s="34" t="s">
        <v>44</v>
      </c>
      <c r="I1084" s="34" t="s">
        <v>45</v>
      </c>
      <c r="J1084" s="34" t="s">
        <v>46</v>
      </c>
      <c r="K1084" s="34" t="s">
        <v>47</v>
      </c>
      <c r="L1084" s="34" t="s">
        <v>74</v>
      </c>
      <c r="M1084" s="34">
        <v>0</v>
      </c>
      <c r="N1084" s="34">
        <v>2021</v>
      </c>
      <c r="O1084" s="36">
        <v>12</v>
      </c>
      <c r="P1084" s="36">
        <v>6</v>
      </c>
      <c r="Q1084" s="29">
        <f>P1084</f>
        <v>6</v>
      </c>
      <c r="R1084" s="37">
        <f t="shared" ref="R1084:R1088" si="45">Q1084/Q1085</f>
        <v>0.5</v>
      </c>
      <c r="S1084" s="34"/>
      <c r="T1084" s="34"/>
      <c r="U1084" s="11"/>
    </row>
    <row r="1085" spans="1:21" ht="60.75" customHeight="1" thickBot="1" x14ac:dyDescent="0.3">
      <c r="A1085" s="45"/>
      <c r="B1085" s="43"/>
      <c r="C1085" s="35" t="s">
        <v>49</v>
      </c>
      <c r="D1085" s="35" t="s">
        <v>49</v>
      </c>
      <c r="E1085" s="35" t="s">
        <v>50</v>
      </c>
      <c r="F1085" s="35" t="s">
        <v>51</v>
      </c>
      <c r="G1085" s="35" t="s">
        <v>51</v>
      </c>
      <c r="H1085" s="35" t="s">
        <v>51</v>
      </c>
      <c r="I1085" s="35" t="s">
        <v>51</v>
      </c>
      <c r="J1085" s="35" t="s">
        <v>51</v>
      </c>
      <c r="K1085" s="35" t="s">
        <v>51</v>
      </c>
      <c r="L1085" s="35" t="s">
        <v>51</v>
      </c>
      <c r="M1085" s="35"/>
      <c r="N1085" s="35"/>
      <c r="O1085" s="35" t="s">
        <v>51</v>
      </c>
      <c r="P1085" s="35" t="s">
        <v>51</v>
      </c>
      <c r="Q1085" s="29">
        <f>O1084</f>
        <v>12</v>
      </c>
      <c r="R1085" s="38"/>
      <c r="S1085" s="35"/>
      <c r="T1085" s="35"/>
      <c r="U1085" s="11"/>
    </row>
    <row r="1086" spans="1:21" ht="60.75" customHeight="1" thickBot="1" x14ac:dyDescent="0.3">
      <c r="A1086" s="45"/>
      <c r="B1086" s="42">
        <v>1.2</v>
      </c>
      <c r="C1086" s="34" t="s">
        <v>407</v>
      </c>
      <c r="D1086" s="34" t="s">
        <v>408</v>
      </c>
      <c r="E1086" s="34" t="s">
        <v>409</v>
      </c>
      <c r="F1086" s="34" t="s">
        <v>410</v>
      </c>
      <c r="G1086" s="34" t="s">
        <v>43</v>
      </c>
      <c r="H1086" s="34" t="s">
        <v>44</v>
      </c>
      <c r="I1086" s="34" t="s">
        <v>45</v>
      </c>
      <c r="J1086" s="34" t="s">
        <v>46</v>
      </c>
      <c r="K1086" s="34" t="s">
        <v>47</v>
      </c>
      <c r="L1086" s="34" t="s">
        <v>74</v>
      </c>
      <c r="M1086" s="34">
        <v>0</v>
      </c>
      <c r="N1086" s="34">
        <v>2021</v>
      </c>
      <c r="O1086" s="36">
        <v>12</v>
      </c>
      <c r="P1086" s="36">
        <v>6</v>
      </c>
      <c r="Q1086" s="29">
        <f>P1086</f>
        <v>6</v>
      </c>
      <c r="R1086" s="37">
        <f t="shared" si="45"/>
        <v>0.5</v>
      </c>
      <c r="S1086" s="34"/>
      <c r="T1086" s="34"/>
      <c r="U1086" s="11"/>
    </row>
    <row r="1087" spans="1:21" ht="60.75" customHeight="1" thickBot="1" x14ac:dyDescent="0.3">
      <c r="A1087" s="45"/>
      <c r="B1087" s="43"/>
      <c r="C1087" s="35" t="s">
        <v>49</v>
      </c>
      <c r="D1087" s="35" t="s">
        <v>49</v>
      </c>
      <c r="E1087" s="35" t="s">
        <v>50</v>
      </c>
      <c r="F1087" s="35" t="s">
        <v>51</v>
      </c>
      <c r="G1087" s="35" t="s">
        <v>51</v>
      </c>
      <c r="H1087" s="35" t="s">
        <v>51</v>
      </c>
      <c r="I1087" s="35" t="s">
        <v>51</v>
      </c>
      <c r="J1087" s="35" t="s">
        <v>51</v>
      </c>
      <c r="K1087" s="35" t="s">
        <v>51</v>
      </c>
      <c r="L1087" s="35" t="s">
        <v>51</v>
      </c>
      <c r="M1087" s="35"/>
      <c r="N1087" s="35"/>
      <c r="O1087" s="35" t="s">
        <v>51</v>
      </c>
      <c r="P1087" s="35" t="s">
        <v>51</v>
      </c>
      <c r="Q1087" s="29">
        <f>O1086</f>
        <v>12</v>
      </c>
      <c r="R1087" s="38"/>
      <c r="S1087" s="35"/>
      <c r="T1087" s="35"/>
      <c r="U1087" s="11"/>
    </row>
    <row r="1088" spans="1:21" ht="60.75" customHeight="1" thickBot="1" x14ac:dyDescent="0.3">
      <c r="A1088" s="45"/>
      <c r="B1088" s="42">
        <v>1.3</v>
      </c>
      <c r="C1088" s="34" t="s">
        <v>411</v>
      </c>
      <c r="D1088" s="34" t="s">
        <v>412</v>
      </c>
      <c r="E1088" s="34" t="s">
        <v>413</v>
      </c>
      <c r="F1088" s="34" t="s">
        <v>414</v>
      </c>
      <c r="G1088" s="34" t="s">
        <v>43</v>
      </c>
      <c r="H1088" s="34" t="s">
        <v>44</v>
      </c>
      <c r="I1088" s="34" t="s">
        <v>45</v>
      </c>
      <c r="J1088" s="34" t="s">
        <v>46</v>
      </c>
      <c r="K1088" s="34" t="s">
        <v>47</v>
      </c>
      <c r="L1088" s="34" t="s">
        <v>74</v>
      </c>
      <c r="M1088" s="34">
        <v>0</v>
      </c>
      <c r="N1088" s="34">
        <v>2021</v>
      </c>
      <c r="O1088" s="36">
        <v>12</v>
      </c>
      <c r="P1088" s="36">
        <v>6</v>
      </c>
      <c r="Q1088" s="29">
        <f>P1088</f>
        <v>6</v>
      </c>
      <c r="R1088" s="37">
        <f t="shared" si="45"/>
        <v>0.5</v>
      </c>
      <c r="S1088" s="34"/>
      <c r="T1088" s="34"/>
      <c r="U1088" s="11"/>
    </row>
    <row r="1089" spans="1:21" ht="60.75" customHeight="1" thickBot="1" x14ac:dyDescent="0.3">
      <c r="A1089" s="45"/>
      <c r="B1089" s="43"/>
      <c r="C1089" s="35" t="s">
        <v>49</v>
      </c>
      <c r="D1089" s="35" t="s">
        <v>49</v>
      </c>
      <c r="E1089" s="35" t="s">
        <v>50</v>
      </c>
      <c r="F1089" s="35" t="s">
        <v>51</v>
      </c>
      <c r="G1089" s="35" t="s">
        <v>51</v>
      </c>
      <c r="H1089" s="35" t="s">
        <v>51</v>
      </c>
      <c r="I1089" s="35" t="s">
        <v>51</v>
      </c>
      <c r="J1089" s="35" t="s">
        <v>51</v>
      </c>
      <c r="K1089" s="35" t="s">
        <v>51</v>
      </c>
      <c r="L1089" s="35" t="s">
        <v>51</v>
      </c>
      <c r="M1089" s="35"/>
      <c r="N1089" s="35"/>
      <c r="O1089" s="35" t="s">
        <v>51</v>
      </c>
      <c r="P1089" s="35" t="s">
        <v>51</v>
      </c>
      <c r="Q1089" s="29">
        <f>O1088</f>
        <v>12</v>
      </c>
      <c r="R1089" s="38"/>
      <c r="S1089" s="35"/>
      <c r="T1089" s="35"/>
    </row>
    <row r="1090" spans="1:21" ht="60.75" customHeight="1" thickBot="1" x14ac:dyDescent="0.3">
      <c r="A1090" s="45"/>
      <c r="B1090" s="42">
        <v>1.4</v>
      </c>
      <c r="C1090" s="34" t="s">
        <v>415</v>
      </c>
      <c r="D1090" s="34" t="s">
        <v>416</v>
      </c>
      <c r="E1090" s="34" t="s">
        <v>417</v>
      </c>
      <c r="F1090" s="34" t="s">
        <v>418</v>
      </c>
      <c r="G1090" s="34" t="s">
        <v>43</v>
      </c>
      <c r="H1090" s="34" t="s">
        <v>44</v>
      </c>
      <c r="I1090" s="34" t="s">
        <v>45</v>
      </c>
      <c r="J1090" s="34" t="s">
        <v>46</v>
      </c>
      <c r="K1090" s="34" t="s">
        <v>83</v>
      </c>
      <c r="L1090" s="34" t="s">
        <v>74</v>
      </c>
      <c r="M1090" s="34">
        <v>0</v>
      </c>
      <c r="N1090" s="34">
        <v>2021</v>
      </c>
      <c r="O1090" s="36">
        <v>5</v>
      </c>
      <c r="P1090" s="34">
        <v>2.5</v>
      </c>
      <c r="Q1090" s="30">
        <f>P1090</f>
        <v>2.5</v>
      </c>
      <c r="R1090" s="37">
        <f>Q1090/Q1091</f>
        <v>0.5</v>
      </c>
      <c r="S1090" s="34"/>
      <c r="T1090" s="34"/>
      <c r="U1090" s="11"/>
    </row>
    <row r="1091" spans="1:21" ht="60.75" customHeight="1" thickBot="1" x14ac:dyDescent="0.3">
      <c r="A1091" s="45"/>
      <c r="B1091" s="43"/>
      <c r="C1091" s="35" t="s">
        <v>49</v>
      </c>
      <c r="D1091" s="35" t="s">
        <v>49</v>
      </c>
      <c r="E1091" s="35" t="s">
        <v>50</v>
      </c>
      <c r="F1091" s="35" t="s">
        <v>51</v>
      </c>
      <c r="G1091" s="35" t="s">
        <v>51</v>
      </c>
      <c r="H1091" s="35" t="s">
        <v>51</v>
      </c>
      <c r="I1091" s="35" t="s">
        <v>51</v>
      </c>
      <c r="J1091" s="35" t="s">
        <v>51</v>
      </c>
      <c r="K1091" s="35" t="s">
        <v>51</v>
      </c>
      <c r="L1091" s="35" t="s">
        <v>51</v>
      </c>
      <c r="M1091" s="35"/>
      <c r="N1091" s="35"/>
      <c r="O1091" s="35" t="s">
        <v>51</v>
      </c>
      <c r="P1091" s="35" t="s">
        <v>51</v>
      </c>
      <c r="Q1091" s="29">
        <f>O1090</f>
        <v>5</v>
      </c>
      <c r="R1091" s="38"/>
      <c r="S1091" s="35"/>
      <c r="T1091" s="35"/>
    </row>
    <row r="1092" spans="1:21" ht="13.5" customHeight="1" x14ac:dyDescent="0.25"/>
    <row r="1093" spans="1:21" ht="13.5" customHeight="1" x14ac:dyDescent="0.25"/>
    <row r="1094" spans="1:21" ht="13.5" customHeight="1" x14ac:dyDescent="0.25"/>
    <row r="1095" spans="1:21" ht="13.5" customHeight="1" x14ac:dyDescent="0.25"/>
    <row r="1096" spans="1:21" ht="13.5" customHeight="1" x14ac:dyDescent="0.25"/>
    <row r="1097" spans="1:21" ht="13.5" customHeight="1" x14ac:dyDescent="0.25"/>
    <row r="1098" spans="1:21" ht="13.5" customHeight="1" x14ac:dyDescent="0.25"/>
    <row r="1099" spans="1:21" ht="13.5" customHeight="1" x14ac:dyDescent="0.25"/>
    <row r="1100" spans="1:21" ht="13.5" customHeight="1" x14ac:dyDescent="0.25"/>
    <row r="1101" spans="1:21" ht="13.5" customHeight="1" x14ac:dyDescent="0.25"/>
    <row r="1102" spans="1:21" ht="13.5" customHeight="1" x14ac:dyDescent="0.25"/>
    <row r="1103" spans="1:21" ht="13.5" customHeight="1" x14ac:dyDescent="0.25"/>
    <row r="1104" spans="1:21" ht="13.5" customHeight="1" x14ac:dyDescent="0.25"/>
    <row r="1105" spans="1:21" ht="13.5" customHeight="1" x14ac:dyDescent="0.25"/>
    <row r="1106" spans="1:21" ht="13.5" customHeight="1" thickBot="1" x14ac:dyDescent="0.3"/>
    <row r="1107" spans="1:21" ht="39" customHeight="1" thickBot="1" x14ac:dyDescent="0.3">
      <c r="A1107" s="66" t="s">
        <v>0</v>
      </c>
      <c r="B1107" s="67"/>
      <c r="C1107" s="67"/>
      <c r="D1107" s="67"/>
      <c r="E1107" s="67"/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  <c r="P1107" s="67"/>
      <c r="Q1107" s="67"/>
      <c r="R1107" s="67"/>
      <c r="S1107" s="67"/>
      <c r="T1107" s="67"/>
    </row>
    <row r="1108" spans="1:21" ht="22.5" customHeight="1" thickBot="1" x14ac:dyDescent="0.3">
      <c r="A1108" s="63" t="s">
        <v>1</v>
      </c>
      <c r="B1108" s="64"/>
      <c r="C1108" s="64"/>
      <c r="D1108" s="64"/>
      <c r="E1108" s="64"/>
      <c r="F1108" s="64"/>
      <c r="G1108" s="64"/>
      <c r="H1108" s="64"/>
      <c r="I1108" s="64"/>
      <c r="J1108" s="64"/>
      <c r="K1108" s="64"/>
      <c r="L1108" s="64"/>
      <c r="M1108" s="64"/>
      <c r="N1108" s="64"/>
      <c r="O1108" s="64"/>
      <c r="P1108" s="64"/>
      <c r="Q1108" s="64"/>
      <c r="R1108" s="64"/>
      <c r="S1108" s="64"/>
      <c r="T1108" s="64"/>
    </row>
    <row r="1109" spans="1:21" s="2" customFormat="1" ht="24.95" customHeight="1" thickBot="1" x14ac:dyDescent="0.25">
      <c r="A1109" s="46" t="s">
        <v>2</v>
      </c>
      <c r="B1109" s="46"/>
      <c r="C1109" s="65" t="s">
        <v>3</v>
      </c>
      <c r="D1109" s="65"/>
      <c r="E1109" s="65"/>
      <c r="F1109" s="65"/>
      <c r="G1109" s="65"/>
      <c r="H1109" s="65"/>
      <c r="I1109" s="65"/>
      <c r="J1109" s="65"/>
      <c r="K1109" s="65"/>
      <c r="L1109" s="65"/>
      <c r="M1109" s="65"/>
      <c r="N1109" s="65"/>
      <c r="O1109" s="65"/>
      <c r="P1109" s="65"/>
      <c r="Q1109" s="65"/>
      <c r="R1109" s="65"/>
      <c r="S1109" s="65"/>
      <c r="T1109" s="65"/>
    </row>
    <row r="1110" spans="1:21" s="2" customFormat="1" ht="24.95" customHeight="1" thickBot="1" x14ac:dyDescent="0.25">
      <c r="A1110" s="46" t="s">
        <v>4</v>
      </c>
      <c r="B1110" s="46"/>
      <c r="C1110" s="47" t="s">
        <v>752</v>
      </c>
      <c r="D1110" s="48"/>
      <c r="E1110" s="48"/>
      <c r="F1110" s="48"/>
      <c r="G1110" s="48"/>
      <c r="H1110" s="48"/>
      <c r="I1110" s="48"/>
      <c r="J1110" s="48"/>
      <c r="K1110" s="48"/>
      <c r="L1110" s="48"/>
      <c r="M1110" s="48"/>
      <c r="N1110" s="48"/>
      <c r="O1110" s="48"/>
      <c r="P1110" s="48"/>
      <c r="Q1110" s="48"/>
      <c r="R1110" s="48"/>
      <c r="S1110" s="48"/>
      <c r="T1110" s="49"/>
    </row>
    <row r="1111" spans="1:21" s="2" customFormat="1" ht="24.95" customHeight="1" thickBot="1" x14ac:dyDescent="0.25">
      <c r="A1111" s="46" t="s">
        <v>6</v>
      </c>
      <c r="B1111" s="46"/>
      <c r="C1111" s="47" t="s">
        <v>252</v>
      </c>
      <c r="D1111" s="48"/>
      <c r="E1111" s="48"/>
      <c r="F1111" s="48"/>
      <c r="G1111" s="48"/>
      <c r="H1111" s="48"/>
      <c r="I1111" s="48"/>
      <c r="J1111" s="48"/>
      <c r="K1111" s="48"/>
      <c r="L1111" s="48"/>
      <c r="M1111" s="48"/>
      <c r="N1111" s="48"/>
      <c r="O1111" s="48"/>
      <c r="P1111" s="48"/>
      <c r="Q1111" s="48"/>
      <c r="R1111" s="48"/>
      <c r="S1111" s="48"/>
      <c r="T1111" s="49"/>
    </row>
    <row r="1112" spans="1:21" s="2" customFormat="1" ht="24.95" customHeight="1" thickBot="1" x14ac:dyDescent="0.3">
      <c r="A1112" s="46" t="s">
        <v>8</v>
      </c>
      <c r="B1112" s="46"/>
      <c r="C1112" s="47" t="s">
        <v>419</v>
      </c>
      <c r="D1112" s="48"/>
      <c r="E1112" s="48"/>
      <c r="F1112" s="48"/>
      <c r="G1112" s="48"/>
      <c r="H1112" s="48"/>
      <c r="I1112" s="48"/>
      <c r="J1112" s="48"/>
      <c r="K1112" s="48"/>
      <c r="L1112" s="48"/>
      <c r="M1112" s="48"/>
      <c r="N1112" s="48"/>
      <c r="O1112" s="48"/>
      <c r="P1112" s="48"/>
      <c r="Q1112" s="48"/>
      <c r="R1112" s="48"/>
      <c r="S1112" s="48"/>
      <c r="T1112" s="49"/>
      <c r="U1112" s="11"/>
    </row>
    <row r="1113" spans="1:21" s="2" customFormat="1" ht="24.95" customHeight="1" thickBot="1" x14ac:dyDescent="0.25">
      <c r="A1113" s="46" t="s">
        <v>10</v>
      </c>
      <c r="B1113" s="46"/>
      <c r="C1113" s="47" t="s">
        <v>420</v>
      </c>
      <c r="D1113" s="48"/>
      <c r="E1113" s="48"/>
      <c r="F1113" s="48"/>
      <c r="G1113" s="48"/>
      <c r="H1113" s="48"/>
      <c r="I1113" s="48"/>
      <c r="J1113" s="48"/>
      <c r="K1113" s="48"/>
      <c r="L1113" s="48"/>
      <c r="M1113" s="48"/>
      <c r="N1113" s="48"/>
      <c r="O1113" s="48"/>
      <c r="P1113" s="48"/>
      <c r="Q1113" s="48"/>
      <c r="R1113" s="48"/>
      <c r="S1113" s="48"/>
      <c r="T1113" s="49"/>
    </row>
    <row r="1114" spans="1:21" ht="15" customHeight="1" thickBot="1" x14ac:dyDescent="0.3">
      <c r="A1114" s="50" t="s">
        <v>12</v>
      </c>
      <c r="B1114" s="51"/>
      <c r="C1114" s="51"/>
      <c r="D1114" s="51"/>
      <c r="E1114" s="51"/>
      <c r="F1114" s="51"/>
      <c r="G1114" s="51"/>
      <c r="H1114" s="51"/>
      <c r="I1114" s="51"/>
      <c r="J1114" s="51"/>
      <c r="K1114" s="51"/>
      <c r="L1114" s="51"/>
      <c r="M1114" s="52" t="s">
        <v>13</v>
      </c>
      <c r="N1114" s="53"/>
      <c r="O1114" s="56" t="s">
        <v>14</v>
      </c>
      <c r="P1114" s="51"/>
      <c r="Q1114" s="51"/>
      <c r="R1114" s="51"/>
      <c r="S1114" s="51"/>
      <c r="T1114" s="51"/>
    </row>
    <row r="1115" spans="1:21" ht="32.25" customHeight="1" thickBot="1" x14ac:dyDescent="0.3">
      <c r="A1115" s="57" t="s">
        <v>15</v>
      </c>
      <c r="B1115" s="58"/>
      <c r="C1115" s="61" t="s">
        <v>16</v>
      </c>
      <c r="D1115" s="39" t="s">
        <v>17</v>
      </c>
      <c r="E1115" s="40"/>
      <c r="F1115" s="40"/>
      <c r="G1115" s="40"/>
      <c r="H1115" s="40"/>
      <c r="I1115" s="40"/>
      <c r="J1115" s="40"/>
      <c r="K1115" s="40"/>
      <c r="L1115" s="41"/>
      <c r="M1115" s="54"/>
      <c r="N1115" s="55"/>
      <c r="O1115" s="39" t="str">
        <f>O9</f>
        <v>1ER TRIMESTRE 2023</v>
      </c>
      <c r="P1115" s="40"/>
      <c r="Q1115" s="41"/>
      <c r="R1115" s="3" t="s">
        <v>18</v>
      </c>
      <c r="S1115" s="4" t="s">
        <v>19</v>
      </c>
      <c r="T1115" s="4" t="s">
        <v>20</v>
      </c>
    </row>
    <row r="1116" spans="1:21" ht="42.75" customHeight="1" thickBot="1" x14ac:dyDescent="0.3">
      <c r="A1116" s="59"/>
      <c r="B1116" s="60"/>
      <c r="C1116" s="62"/>
      <c r="D1116" s="5" t="s">
        <v>21</v>
      </c>
      <c r="E1116" s="5" t="s">
        <v>22</v>
      </c>
      <c r="F1116" s="5" t="s">
        <v>23</v>
      </c>
      <c r="G1116" s="5" t="s">
        <v>24</v>
      </c>
      <c r="H1116" s="5" t="s">
        <v>25</v>
      </c>
      <c r="I1116" s="6" t="s">
        <v>26</v>
      </c>
      <c r="J1116" s="6" t="s">
        <v>27</v>
      </c>
      <c r="K1116" s="6" t="s">
        <v>28</v>
      </c>
      <c r="L1116" s="6" t="s">
        <v>29</v>
      </c>
      <c r="M1116" s="6" t="s">
        <v>30</v>
      </c>
      <c r="N1116" s="6" t="s">
        <v>31</v>
      </c>
      <c r="O1116" s="6" t="str">
        <f>O10</f>
        <v>METAS  PROG. EJER 2022</v>
      </c>
      <c r="P1116" s="6" t="str">
        <f>P10</f>
        <v>METAS ALCANZADAS ENE-JUN 2022</v>
      </c>
      <c r="Q1116" s="7" t="s">
        <v>34</v>
      </c>
      <c r="R1116" s="8" t="str">
        <f>R10</f>
        <v>DE 40% A 50%</v>
      </c>
      <c r="S1116" s="9" t="str">
        <f>S10</f>
        <v>DE 30% A 39%</v>
      </c>
      <c r="T1116" s="10" t="str">
        <f>T10</f>
        <v>DE 0% A 29%</v>
      </c>
    </row>
    <row r="1117" spans="1:21" ht="56.25" customHeight="1" thickBot="1" x14ac:dyDescent="0.3">
      <c r="A1117" s="44" t="s">
        <v>38</v>
      </c>
      <c r="B1117" s="42">
        <v>1.1000000000000001</v>
      </c>
      <c r="C1117" s="34" t="s">
        <v>421</v>
      </c>
      <c r="D1117" s="34" t="s">
        <v>422</v>
      </c>
      <c r="E1117" s="34" t="s">
        <v>423</v>
      </c>
      <c r="F1117" s="34" t="s">
        <v>424</v>
      </c>
      <c r="G1117" s="34" t="s">
        <v>43</v>
      </c>
      <c r="H1117" s="34" t="s">
        <v>44</v>
      </c>
      <c r="I1117" s="34" t="s">
        <v>45</v>
      </c>
      <c r="J1117" s="34" t="s">
        <v>425</v>
      </c>
      <c r="K1117" s="34" t="s">
        <v>47</v>
      </c>
      <c r="L1117" s="34" t="s">
        <v>74</v>
      </c>
      <c r="M1117" s="34">
        <v>0</v>
      </c>
      <c r="N1117" s="34">
        <v>2021</v>
      </c>
      <c r="O1117" s="36">
        <v>12</v>
      </c>
      <c r="P1117" s="36">
        <v>6</v>
      </c>
      <c r="Q1117" s="29">
        <f>P1117</f>
        <v>6</v>
      </c>
      <c r="R1117" s="37">
        <f>Q1117/Q1118</f>
        <v>0.5</v>
      </c>
      <c r="S1117" s="34"/>
      <c r="T1117" s="34"/>
      <c r="U1117" s="11"/>
    </row>
    <row r="1118" spans="1:21" ht="56.25" customHeight="1" thickBot="1" x14ac:dyDescent="0.3">
      <c r="A1118" s="45"/>
      <c r="B1118" s="43"/>
      <c r="C1118" s="35" t="s">
        <v>49</v>
      </c>
      <c r="D1118" s="35" t="s">
        <v>49</v>
      </c>
      <c r="E1118" s="35" t="s">
        <v>50</v>
      </c>
      <c r="F1118" s="35" t="s">
        <v>51</v>
      </c>
      <c r="G1118" s="35" t="s">
        <v>51</v>
      </c>
      <c r="H1118" s="35" t="s">
        <v>51</v>
      </c>
      <c r="I1118" s="35" t="s">
        <v>51</v>
      </c>
      <c r="J1118" s="35" t="s">
        <v>51</v>
      </c>
      <c r="K1118" s="35" t="s">
        <v>51</v>
      </c>
      <c r="L1118" s="35" t="s">
        <v>51</v>
      </c>
      <c r="M1118" s="35"/>
      <c r="N1118" s="35"/>
      <c r="O1118" s="35" t="s">
        <v>51</v>
      </c>
      <c r="P1118" s="35" t="s">
        <v>51</v>
      </c>
      <c r="Q1118" s="29">
        <f>O1117</f>
        <v>12</v>
      </c>
      <c r="R1118" s="38"/>
      <c r="S1118" s="35"/>
      <c r="T1118" s="35"/>
      <c r="U1118" s="11"/>
    </row>
    <row r="1119" spans="1:21" ht="56.25" customHeight="1" thickBot="1" x14ac:dyDescent="0.3">
      <c r="A1119" s="45"/>
      <c r="B1119" s="42">
        <v>1.2</v>
      </c>
      <c r="C1119" s="34" t="s">
        <v>426</v>
      </c>
      <c r="D1119" s="34" t="s">
        <v>427</v>
      </c>
      <c r="E1119" s="34" t="s">
        <v>428</v>
      </c>
      <c r="F1119" s="34" t="s">
        <v>429</v>
      </c>
      <c r="G1119" s="34" t="s">
        <v>43</v>
      </c>
      <c r="H1119" s="34" t="s">
        <v>44</v>
      </c>
      <c r="I1119" s="34" t="s">
        <v>45</v>
      </c>
      <c r="J1119" s="34" t="s">
        <v>425</v>
      </c>
      <c r="K1119" s="34" t="s">
        <v>47</v>
      </c>
      <c r="L1119" s="34" t="s">
        <v>74</v>
      </c>
      <c r="M1119" s="34">
        <v>0</v>
      </c>
      <c r="N1119" s="34">
        <v>2021</v>
      </c>
      <c r="O1119" s="36">
        <v>4</v>
      </c>
      <c r="P1119" s="36">
        <v>2</v>
      </c>
      <c r="Q1119" s="29">
        <f>P1119</f>
        <v>2</v>
      </c>
      <c r="R1119" s="37">
        <f t="shared" ref="R1119" si="46">Q1119/Q1120</f>
        <v>0.5</v>
      </c>
      <c r="S1119" s="34"/>
      <c r="T1119" s="34"/>
      <c r="U1119" s="11"/>
    </row>
    <row r="1120" spans="1:21" ht="56.25" customHeight="1" thickBot="1" x14ac:dyDescent="0.3">
      <c r="A1120" s="45"/>
      <c r="B1120" s="43"/>
      <c r="C1120" s="35" t="s">
        <v>49</v>
      </c>
      <c r="D1120" s="35" t="s">
        <v>49</v>
      </c>
      <c r="E1120" s="35" t="s">
        <v>50</v>
      </c>
      <c r="F1120" s="35" t="s">
        <v>51</v>
      </c>
      <c r="G1120" s="35" t="s">
        <v>51</v>
      </c>
      <c r="H1120" s="35" t="s">
        <v>51</v>
      </c>
      <c r="I1120" s="35" t="s">
        <v>51</v>
      </c>
      <c r="J1120" s="35" t="s">
        <v>51</v>
      </c>
      <c r="K1120" s="35" t="s">
        <v>51</v>
      </c>
      <c r="L1120" s="35" t="s">
        <v>51</v>
      </c>
      <c r="M1120" s="35"/>
      <c r="N1120" s="35"/>
      <c r="O1120" s="35" t="s">
        <v>51</v>
      </c>
      <c r="P1120" s="35" t="s">
        <v>51</v>
      </c>
      <c r="Q1120" s="29">
        <f>O1119</f>
        <v>4</v>
      </c>
      <c r="R1120" s="38"/>
      <c r="S1120" s="35"/>
      <c r="T1120" s="35"/>
      <c r="U1120" s="11"/>
    </row>
    <row r="1121" spans="1:21" ht="52.5" customHeight="1" thickBot="1" x14ac:dyDescent="0.3">
      <c r="A1121" s="45"/>
      <c r="B1121" s="42">
        <v>1.3</v>
      </c>
      <c r="C1121" s="34" t="s">
        <v>430</v>
      </c>
      <c r="D1121" s="34" t="s">
        <v>431</v>
      </c>
      <c r="E1121" s="34" t="s">
        <v>432</v>
      </c>
      <c r="F1121" s="34" t="s">
        <v>433</v>
      </c>
      <c r="G1121" s="34" t="s">
        <v>43</v>
      </c>
      <c r="H1121" s="34" t="s">
        <v>44</v>
      </c>
      <c r="I1121" s="34" t="s">
        <v>45</v>
      </c>
      <c r="J1121" s="34" t="s">
        <v>425</v>
      </c>
      <c r="K1121" s="34" t="s">
        <v>47</v>
      </c>
      <c r="L1121" s="34" t="s">
        <v>74</v>
      </c>
      <c r="M1121" s="34">
        <v>0</v>
      </c>
      <c r="N1121" s="34">
        <v>2021</v>
      </c>
      <c r="O1121" s="36">
        <v>24</v>
      </c>
      <c r="P1121" s="36">
        <v>12</v>
      </c>
      <c r="Q1121" s="29">
        <f>P1121</f>
        <v>12</v>
      </c>
      <c r="R1121" s="37">
        <f t="shared" ref="R1121" si="47">Q1121/Q1122</f>
        <v>0.5</v>
      </c>
      <c r="S1121" s="34"/>
      <c r="T1121" s="34"/>
      <c r="U1121" s="11"/>
    </row>
    <row r="1122" spans="1:21" ht="51" customHeight="1" thickBot="1" x14ac:dyDescent="0.3">
      <c r="A1122" s="45"/>
      <c r="B1122" s="43"/>
      <c r="C1122" s="35" t="s">
        <v>49</v>
      </c>
      <c r="D1122" s="35" t="s">
        <v>49</v>
      </c>
      <c r="E1122" s="35" t="s">
        <v>50</v>
      </c>
      <c r="F1122" s="35" t="s">
        <v>51</v>
      </c>
      <c r="G1122" s="35" t="s">
        <v>51</v>
      </c>
      <c r="H1122" s="35" t="s">
        <v>51</v>
      </c>
      <c r="I1122" s="35" t="s">
        <v>51</v>
      </c>
      <c r="J1122" s="35" t="s">
        <v>51</v>
      </c>
      <c r="K1122" s="35" t="s">
        <v>51</v>
      </c>
      <c r="L1122" s="35" t="s">
        <v>51</v>
      </c>
      <c r="M1122" s="35"/>
      <c r="N1122" s="35"/>
      <c r="O1122" s="35" t="s">
        <v>51</v>
      </c>
      <c r="P1122" s="35" t="s">
        <v>51</v>
      </c>
      <c r="Q1122" s="29">
        <f>O1121</f>
        <v>24</v>
      </c>
      <c r="R1122" s="38"/>
      <c r="S1122" s="35"/>
      <c r="T1122" s="35"/>
    </row>
    <row r="1123" spans="1:21" ht="49.5" customHeight="1" thickBot="1" x14ac:dyDescent="0.3">
      <c r="A1123" s="45"/>
      <c r="B1123" s="42">
        <v>1.4</v>
      </c>
      <c r="C1123" s="34" t="s">
        <v>434</v>
      </c>
      <c r="D1123" s="34" t="s">
        <v>435</v>
      </c>
      <c r="E1123" s="34" t="s">
        <v>436</v>
      </c>
      <c r="F1123" s="34" t="s">
        <v>437</v>
      </c>
      <c r="G1123" s="34" t="s">
        <v>43</v>
      </c>
      <c r="H1123" s="34" t="s">
        <v>44</v>
      </c>
      <c r="I1123" s="34" t="s">
        <v>45</v>
      </c>
      <c r="J1123" s="34" t="s">
        <v>425</v>
      </c>
      <c r="K1123" s="34" t="s">
        <v>47</v>
      </c>
      <c r="L1123" s="34" t="s">
        <v>74</v>
      </c>
      <c r="M1123" s="34">
        <v>0</v>
      </c>
      <c r="N1123" s="34">
        <v>2021</v>
      </c>
      <c r="O1123" s="36">
        <v>24</v>
      </c>
      <c r="P1123" s="36">
        <v>12</v>
      </c>
      <c r="Q1123" s="29">
        <f>P1123</f>
        <v>12</v>
      </c>
      <c r="R1123" s="37">
        <f t="shared" ref="R1123" si="48">Q1123/Q1124</f>
        <v>0.5</v>
      </c>
      <c r="S1123" s="34"/>
      <c r="T1123" s="34"/>
      <c r="U1123" s="11"/>
    </row>
    <row r="1124" spans="1:21" ht="46.5" customHeight="1" thickBot="1" x14ac:dyDescent="0.3">
      <c r="A1124" s="45"/>
      <c r="B1124" s="43"/>
      <c r="C1124" s="35" t="s">
        <v>49</v>
      </c>
      <c r="D1124" s="35" t="s">
        <v>49</v>
      </c>
      <c r="E1124" s="35" t="s">
        <v>50</v>
      </c>
      <c r="F1124" s="35" t="s">
        <v>51</v>
      </c>
      <c r="G1124" s="35" t="s">
        <v>51</v>
      </c>
      <c r="H1124" s="35" t="s">
        <v>51</v>
      </c>
      <c r="I1124" s="35" t="s">
        <v>51</v>
      </c>
      <c r="J1124" s="35" t="s">
        <v>51</v>
      </c>
      <c r="K1124" s="35" t="s">
        <v>51</v>
      </c>
      <c r="L1124" s="35" t="s">
        <v>51</v>
      </c>
      <c r="M1124" s="35"/>
      <c r="N1124" s="35"/>
      <c r="O1124" s="35" t="s">
        <v>51</v>
      </c>
      <c r="P1124" s="35" t="s">
        <v>51</v>
      </c>
      <c r="Q1124" s="29">
        <f>O1123</f>
        <v>24</v>
      </c>
      <c r="R1124" s="38"/>
      <c r="S1124" s="35"/>
      <c r="T1124" s="35"/>
    </row>
    <row r="1125" spans="1:21" ht="57.75" customHeight="1" thickBot="1" x14ac:dyDescent="0.3">
      <c r="A1125" s="45"/>
      <c r="B1125" s="42">
        <v>1.5</v>
      </c>
      <c r="C1125" s="34" t="s">
        <v>438</v>
      </c>
      <c r="D1125" s="34" t="s">
        <v>439</v>
      </c>
      <c r="E1125" s="34" t="s">
        <v>440</v>
      </c>
      <c r="F1125" s="34" t="s">
        <v>441</v>
      </c>
      <c r="G1125" s="34" t="s">
        <v>43</v>
      </c>
      <c r="H1125" s="34" t="s">
        <v>44</v>
      </c>
      <c r="I1125" s="34" t="s">
        <v>45</v>
      </c>
      <c r="J1125" s="34" t="s">
        <v>46</v>
      </c>
      <c r="K1125" s="34" t="s">
        <v>47</v>
      </c>
      <c r="L1125" s="34" t="s">
        <v>74</v>
      </c>
      <c r="M1125" s="34">
        <v>0</v>
      </c>
      <c r="N1125" s="34">
        <v>2021</v>
      </c>
      <c r="O1125" s="36">
        <v>24</v>
      </c>
      <c r="P1125" s="36">
        <v>12</v>
      </c>
      <c r="Q1125" s="29">
        <f>P1125</f>
        <v>12</v>
      </c>
      <c r="R1125" s="37">
        <f t="shared" ref="R1125" si="49">Q1125/Q1126</f>
        <v>0.5</v>
      </c>
      <c r="S1125" s="34"/>
      <c r="T1125" s="34"/>
      <c r="U1125" s="11"/>
    </row>
    <row r="1126" spans="1:21" ht="57.75" customHeight="1" thickBot="1" x14ac:dyDescent="0.3">
      <c r="A1126" s="45"/>
      <c r="B1126" s="43"/>
      <c r="C1126" s="35" t="s">
        <v>49</v>
      </c>
      <c r="D1126" s="35" t="s">
        <v>49</v>
      </c>
      <c r="E1126" s="35" t="s">
        <v>50</v>
      </c>
      <c r="F1126" s="35" t="s">
        <v>51</v>
      </c>
      <c r="G1126" s="35" t="s">
        <v>51</v>
      </c>
      <c r="H1126" s="35" t="s">
        <v>51</v>
      </c>
      <c r="I1126" s="35" t="s">
        <v>51</v>
      </c>
      <c r="J1126" s="35" t="s">
        <v>51</v>
      </c>
      <c r="K1126" s="35" t="s">
        <v>51</v>
      </c>
      <c r="L1126" s="35" t="s">
        <v>51</v>
      </c>
      <c r="M1126" s="35"/>
      <c r="N1126" s="35"/>
      <c r="O1126" s="35" t="s">
        <v>51</v>
      </c>
      <c r="P1126" s="35" t="s">
        <v>51</v>
      </c>
      <c r="Q1126" s="29">
        <f>O1125</f>
        <v>24</v>
      </c>
      <c r="R1126" s="38"/>
      <c r="S1126" s="35"/>
      <c r="T1126" s="35"/>
    </row>
    <row r="1127" spans="1:21" ht="13.5" customHeight="1" x14ac:dyDescent="0.25"/>
    <row r="1128" spans="1:21" ht="13.5" customHeight="1" x14ac:dyDescent="0.25"/>
    <row r="1129" spans="1:21" ht="13.5" customHeight="1" x14ac:dyDescent="0.25"/>
    <row r="1130" spans="1:21" ht="13.5" customHeight="1" x14ac:dyDescent="0.25"/>
    <row r="1131" spans="1:21" ht="13.5" customHeight="1" x14ac:dyDescent="0.25"/>
    <row r="1132" spans="1:21" ht="13.5" customHeight="1" x14ac:dyDescent="0.25"/>
    <row r="1133" spans="1:21" ht="13.5" customHeight="1" x14ac:dyDescent="0.25"/>
    <row r="1134" spans="1:21" ht="13.5" customHeight="1" x14ac:dyDescent="0.25"/>
    <row r="1135" spans="1:21" ht="13.5" customHeight="1" x14ac:dyDescent="0.25"/>
    <row r="1136" spans="1:21" ht="13.5" customHeight="1" x14ac:dyDescent="0.25"/>
    <row r="1137" spans="1:21" ht="13.5" customHeight="1" x14ac:dyDescent="0.25"/>
    <row r="1138" spans="1:21" ht="13.5" customHeight="1" thickBot="1" x14ac:dyDescent="0.3"/>
    <row r="1139" spans="1:21" ht="39" customHeight="1" thickBot="1" x14ac:dyDescent="0.3">
      <c r="A1139" s="88" t="s">
        <v>0</v>
      </c>
      <c r="B1139" s="89"/>
      <c r="C1139" s="89"/>
      <c r="D1139" s="89"/>
      <c r="E1139" s="89"/>
      <c r="F1139" s="89"/>
      <c r="G1139" s="89"/>
      <c r="H1139" s="89"/>
      <c r="I1139" s="89"/>
      <c r="J1139" s="89"/>
      <c r="K1139" s="89"/>
      <c r="L1139" s="89"/>
      <c r="M1139" s="89"/>
      <c r="N1139" s="89"/>
      <c r="O1139" s="89"/>
      <c r="P1139" s="89"/>
      <c r="Q1139" s="89"/>
      <c r="R1139" s="89"/>
      <c r="S1139" s="89"/>
      <c r="T1139" s="90"/>
    </row>
    <row r="1140" spans="1:21" ht="22.5" customHeight="1" thickBot="1" x14ac:dyDescent="0.3">
      <c r="A1140" s="63" t="s">
        <v>1</v>
      </c>
      <c r="B1140" s="64"/>
      <c r="C1140" s="64"/>
      <c r="D1140" s="64"/>
      <c r="E1140" s="64"/>
      <c r="F1140" s="64"/>
      <c r="G1140" s="64"/>
      <c r="H1140" s="64"/>
      <c r="I1140" s="64"/>
      <c r="J1140" s="64"/>
      <c r="K1140" s="64"/>
      <c r="L1140" s="64"/>
      <c r="M1140" s="64"/>
      <c r="N1140" s="64"/>
      <c r="O1140" s="64"/>
      <c r="P1140" s="64"/>
      <c r="Q1140" s="64"/>
      <c r="R1140" s="64"/>
      <c r="S1140" s="64"/>
      <c r="T1140" s="64"/>
    </row>
    <row r="1141" spans="1:21" s="2" customFormat="1" ht="24.95" customHeight="1" thickBot="1" x14ac:dyDescent="0.25">
      <c r="A1141" s="46" t="s">
        <v>2</v>
      </c>
      <c r="B1141" s="46"/>
      <c r="C1141" s="65" t="s">
        <v>3</v>
      </c>
      <c r="D1141" s="65"/>
      <c r="E1141" s="65"/>
      <c r="F1141" s="65"/>
      <c r="G1141" s="65"/>
      <c r="H1141" s="65"/>
      <c r="I1141" s="65"/>
      <c r="J1141" s="65"/>
      <c r="K1141" s="65"/>
      <c r="L1141" s="65"/>
      <c r="M1141" s="65"/>
      <c r="N1141" s="65"/>
      <c r="O1141" s="65"/>
      <c r="P1141" s="65"/>
      <c r="Q1141" s="65"/>
      <c r="R1141" s="65"/>
      <c r="S1141" s="65"/>
      <c r="T1141" s="65"/>
    </row>
    <row r="1142" spans="1:21" s="2" customFormat="1" ht="24.95" customHeight="1" thickBot="1" x14ac:dyDescent="0.25">
      <c r="A1142" s="46" t="s">
        <v>4</v>
      </c>
      <c r="B1142" s="46"/>
      <c r="C1142" s="47" t="s">
        <v>442</v>
      </c>
      <c r="D1142" s="48"/>
      <c r="E1142" s="48"/>
      <c r="F1142" s="48"/>
      <c r="G1142" s="48"/>
      <c r="H1142" s="48"/>
      <c r="I1142" s="48"/>
      <c r="J1142" s="48"/>
      <c r="K1142" s="48"/>
      <c r="L1142" s="48"/>
      <c r="M1142" s="48"/>
      <c r="N1142" s="48"/>
      <c r="O1142" s="48"/>
      <c r="P1142" s="48"/>
      <c r="Q1142" s="48"/>
      <c r="R1142" s="48"/>
      <c r="S1142" s="48"/>
      <c r="T1142" s="49"/>
    </row>
    <row r="1143" spans="1:21" s="2" customFormat="1" ht="24.95" customHeight="1" thickBot="1" x14ac:dyDescent="0.25">
      <c r="A1143" s="46" t="s">
        <v>6</v>
      </c>
      <c r="B1143" s="46"/>
      <c r="C1143" s="47" t="s">
        <v>252</v>
      </c>
      <c r="D1143" s="48"/>
      <c r="E1143" s="48"/>
      <c r="F1143" s="48"/>
      <c r="G1143" s="48"/>
      <c r="H1143" s="48"/>
      <c r="I1143" s="48"/>
      <c r="J1143" s="48"/>
      <c r="K1143" s="48"/>
      <c r="L1143" s="48"/>
      <c r="M1143" s="48"/>
      <c r="N1143" s="48"/>
      <c r="O1143" s="48"/>
      <c r="P1143" s="48"/>
      <c r="Q1143" s="48"/>
      <c r="R1143" s="48"/>
      <c r="S1143" s="48"/>
      <c r="T1143" s="49"/>
    </row>
    <row r="1144" spans="1:21" s="2" customFormat="1" ht="24.95" customHeight="1" thickBot="1" x14ac:dyDescent="0.3">
      <c r="A1144" s="46" t="s">
        <v>8</v>
      </c>
      <c r="B1144" s="46"/>
      <c r="C1144" s="47" t="s">
        <v>443</v>
      </c>
      <c r="D1144" s="48"/>
      <c r="E1144" s="48"/>
      <c r="F1144" s="48"/>
      <c r="G1144" s="48"/>
      <c r="H1144" s="48"/>
      <c r="I1144" s="48"/>
      <c r="J1144" s="48"/>
      <c r="K1144" s="48"/>
      <c r="L1144" s="48"/>
      <c r="M1144" s="48"/>
      <c r="N1144" s="48"/>
      <c r="O1144" s="48"/>
      <c r="P1144" s="48"/>
      <c r="Q1144" s="48"/>
      <c r="R1144" s="48"/>
      <c r="S1144" s="48"/>
      <c r="T1144" s="49"/>
      <c r="U1144" s="11"/>
    </row>
    <row r="1145" spans="1:21" s="2" customFormat="1" ht="24.95" customHeight="1" thickBot="1" x14ac:dyDescent="0.25">
      <c r="A1145" s="46" t="s">
        <v>10</v>
      </c>
      <c r="B1145" s="46"/>
      <c r="C1145" s="47" t="s">
        <v>444</v>
      </c>
      <c r="D1145" s="48"/>
      <c r="E1145" s="48"/>
      <c r="F1145" s="48"/>
      <c r="G1145" s="48"/>
      <c r="H1145" s="48"/>
      <c r="I1145" s="48"/>
      <c r="J1145" s="48"/>
      <c r="K1145" s="48"/>
      <c r="L1145" s="48"/>
      <c r="M1145" s="48"/>
      <c r="N1145" s="48"/>
      <c r="O1145" s="48"/>
      <c r="P1145" s="48"/>
      <c r="Q1145" s="48"/>
      <c r="R1145" s="48"/>
      <c r="S1145" s="48"/>
      <c r="T1145" s="49"/>
    </row>
    <row r="1146" spans="1:21" ht="15" customHeight="1" thickBot="1" x14ac:dyDescent="0.3">
      <c r="A1146" s="50" t="s">
        <v>12</v>
      </c>
      <c r="B1146" s="51"/>
      <c r="C1146" s="51"/>
      <c r="D1146" s="51"/>
      <c r="E1146" s="51"/>
      <c r="F1146" s="51"/>
      <c r="G1146" s="51"/>
      <c r="H1146" s="51"/>
      <c r="I1146" s="51"/>
      <c r="J1146" s="51"/>
      <c r="K1146" s="51"/>
      <c r="L1146" s="51"/>
      <c r="M1146" s="52" t="s">
        <v>13</v>
      </c>
      <c r="N1146" s="53"/>
      <c r="O1146" s="56" t="s">
        <v>14</v>
      </c>
      <c r="P1146" s="51"/>
      <c r="Q1146" s="51"/>
      <c r="R1146" s="51"/>
      <c r="S1146" s="51"/>
      <c r="T1146" s="51"/>
    </row>
    <row r="1147" spans="1:21" ht="30.75" customHeight="1" thickBot="1" x14ac:dyDescent="0.3">
      <c r="A1147" s="57" t="s">
        <v>15</v>
      </c>
      <c r="B1147" s="58"/>
      <c r="C1147" s="61" t="s">
        <v>16</v>
      </c>
      <c r="D1147" s="39" t="s">
        <v>17</v>
      </c>
      <c r="E1147" s="40"/>
      <c r="F1147" s="40"/>
      <c r="G1147" s="40"/>
      <c r="H1147" s="40"/>
      <c r="I1147" s="40"/>
      <c r="J1147" s="40"/>
      <c r="K1147" s="40"/>
      <c r="L1147" s="41"/>
      <c r="M1147" s="54"/>
      <c r="N1147" s="55"/>
      <c r="O1147" s="39" t="str">
        <f>O9</f>
        <v>1ER TRIMESTRE 2023</v>
      </c>
      <c r="P1147" s="40"/>
      <c r="Q1147" s="41"/>
      <c r="R1147" s="3" t="s">
        <v>18</v>
      </c>
      <c r="S1147" s="4" t="s">
        <v>19</v>
      </c>
      <c r="T1147" s="4" t="s">
        <v>20</v>
      </c>
    </row>
    <row r="1148" spans="1:21" ht="42.75" customHeight="1" thickBot="1" x14ac:dyDescent="0.3">
      <c r="A1148" s="59"/>
      <c r="B1148" s="60"/>
      <c r="C1148" s="62"/>
      <c r="D1148" s="5" t="s">
        <v>21</v>
      </c>
      <c r="E1148" s="5" t="s">
        <v>22</v>
      </c>
      <c r="F1148" s="5" t="s">
        <v>23</v>
      </c>
      <c r="G1148" s="5" t="s">
        <v>24</v>
      </c>
      <c r="H1148" s="5" t="s">
        <v>25</v>
      </c>
      <c r="I1148" s="6" t="s">
        <v>26</v>
      </c>
      <c r="J1148" s="6" t="s">
        <v>27</v>
      </c>
      <c r="K1148" s="6" t="s">
        <v>28</v>
      </c>
      <c r="L1148" s="6" t="s">
        <v>29</v>
      </c>
      <c r="M1148" s="6" t="s">
        <v>30</v>
      </c>
      <c r="N1148" s="6" t="s">
        <v>31</v>
      </c>
      <c r="O1148" s="6" t="str">
        <f>O10</f>
        <v>METAS  PROG. EJER 2022</v>
      </c>
      <c r="P1148" s="6" t="str">
        <f>P10</f>
        <v>METAS ALCANZADAS ENE-JUN 2022</v>
      </c>
      <c r="Q1148" s="7" t="s">
        <v>34</v>
      </c>
      <c r="R1148" s="8" t="str">
        <f>R10</f>
        <v>DE 40% A 50%</v>
      </c>
      <c r="S1148" s="9" t="str">
        <f>S10</f>
        <v>DE 30% A 39%</v>
      </c>
      <c r="T1148" s="10" t="str">
        <f>T10</f>
        <v>DE 0% A 29%</v>
      </c>
    </row>
    <row r="1149" spans="1:21" ht="56.25" customHeight="1" thickBot="1" x14ac:dyDescent="0.3">
      <c r="A1149" s="44" t="s">
        <v>38</v>
      </c>
      <c r="B1149" s="42">
        <v>1.1000000000000001</v>
      </c>
      <c r="C1149" s="34" t="s">
        <v>445</v>
      </c>
      <c r="D1149" s="34" t="s">
        <v>446</v>
      </c>
      <c r="E1149" s="34" t="s">
        <v>447</v>
      </c>
      <c r="F1149" s="34" t="s">
        <v>448</v>
      </c>
      <c r="G1149" s="34" t="s">
        <v>43</v>
      </c>
      <c r="H1149" s="34" t="s">
        <v>44</v>
      </c>
      <c r="I1149" s="34" t="s">
        <v>45</v>
      </c>
      <c r="J1149" s="34" t="s">
        <v>46</v>
      </c>
      <c r="K1149" s="34" t="s">
        <v>47</v>
      </c>
      <c r="L1149" s="34" t="s">
        <v>74</v>
      </c>
      <c r="M1149" s="34">
        <v>0</v>
      </c>
      <c r="N1149" s="34">
        <v>2021</v>
      </c>
      <c r="O1149" s="36">
        <v>6000</v>
      </c>
      <c r="P1149" s="36">
        <v>3000</v>
      </c>
      <c r="Q1149" s="29">
        <f>P1149</f>
        <v>3000</v>
      </c>
      <c r="R1149" s="37">
        <f>Q1149/Q1150</f>
        <v>0.5</v>
      </c>
      <c r="S1149" s="34"/>
      <c r="T1149" s="34"/>
      <c r="U1149" s="11"/>
    </row>
    <row r="1150" spans="1:21" ht="56.25" customHeight="1" thickBot="1" x14ac:dyDescent="0.3">
      <c r="A1150" s="45"/>
      <c r="B1150" s="43"/>
      <c r="C1150" s="35" t="s">
        <v>49</v>
      </c>
      <c r="D1150" s="35" t="s">
        <v>49</v>
      </c>
      <c r="E1150" s="35" t="s">
        <v>50</v>
      </c>
      <c r="F1150" s="35" t="s">
        <v>51</v>
      </c>
      <c r="G1150" s="35" t="s">
        <v>51</v>
      </c>
      <c r="H1150" s="35" t="s">
        <v>51</v>
      </c>
      <c r="I1150" s="35" t="s">
        <v>51</v>
      </c>
      <c r="J1150" s="35" t="s">
        <v>51</v>
      </c>
      <c r="K1150" s="35" t="s">
        <v>51</v>
      </c>
      <c r="L1150" s="35" t="s">
        <v>51</v>
      </c>
      <c r="M1150" s="35"/>
      <c r="N1150" s="35"/>
      <c r="O1150" s="35" t="s">
        <v>51</v>
      </c>
      <c r="P1150" s="35" t="s">
        <v>51</v>
      </c>
      <c r="Q1150" s="29">
        <f>O1149</f>
        <v>6000</v>
      </c>
      <c r="R1150" s="38"/>
      <c r="S1150" s="35"/>
      <c r="T1150" s="35"/>
      <c r="U1150" s="11"/>
    </row>
    <row r="1151" spans="1:21" ht="56.25" customHeight="1" thickBot="1" x14ac:dyDescent="0.3">
      <c r="A1151" s="45"/>
      <c r="B1151" s="42">
        <v>1.2</v>
      </c>
      <c r="C1151" s="34" t="s">
        <v>449</v>
      </c>
      <c r="D1151" s="34" t="s">
        <v>450</v>
      </c>
      <c r="E1151" s="34" t="s">
        <v>451</v>
      </c>
      <c r="F1151" s="34" t="s">
        <v>452</v>
      </c>
      <c r="G1151" s="34" t="s">
        <v>43</v>
      </c>
      <c r="H1151" s="34" t="s">
        <v>44</v>
      </c>
      <c r="I1151" s="34" t="s">
        <v>45</v>
      </c>
      <c r="J1151" s="34" t="s">
        <v>46</v>
      </c>
      <c r="K1151" s="34" t="s">
        <v>47</v>
      </c>
      <c r="L1151" s="34" t="s">
        <v>74</v>
      </c>
      <c r="M1151" s="34">
        <v>0</v>
      </c>
      <c r="N1151" s="34">
        <v>2021</v>
      </c>
      <c r="O1151" s="36">
        <v>300</v>
      </c>
      <c r="P1151" s="36">
        <v>150</v>
      </c>
      <c r="Q1151" s="29">
        <f>P1151</f>
        <v>150</v>
      </c>
      <c r="R1151" s="37">
        <f>Q1151/Q1152</f>
        <v>0.5</v>
      </c>
      <c r="S1151" s="34"/>
      <c r="T1151" s="34"/>
      <c r="U1151" s="11"/>
    </row>
    <row r="1152" spans="1:21" ht="56.25" customHeight="1" thickBot="1" x14ac:dyDescent="0.3">
      <c r="A1152" s="45"/>
      <c r="B1152" s="43"/>
      <c r="C1152" s="35" t="s">
        <v>49</v>
      </c>
      <c r="D1152" s="35" t="s">
        <v>49</v>
      </c>
      <c r="E1152" s="35" t="s">
        <v>50</v>
      </c>
      <c r="F1152" s="35" t="s">
        <v>51</v>
      </c>
      <c r="G1152" s="35" t="s">
        <v>51</v>
      </c>
      <c r="H1152" s="35" t="s">
        <v>51</v>
      </c>
      <c r="I1152" s="35" t="s">
        <v>51</v>
      </c>
      <c r="J1152" s="35" t="s">
        <v>51</v>
      </c>
      <c r="K1152" s="35" t="s">
        <v>51</v>
      </c>
      <c r="L1152" s="35" t="s">
        <v>51</v>
      </c>
      <c r="M1152" s="35"/>
      <c r="N1152" s="35"/>
      <c r="O1152" s="35" t="s">
        <v>51</v>
      </c>
      <c r="P1152" s="35" t="s">
        <v>51</v>
      </c>
      <c r="Q1152" s="29">
        <f>O1151</f>
        <v>300</v>
      </c>
      <c r="R1152" s="38"/>
      <c r="S1152" s="35"/>
      <c r="T1152" s="35"/>
    </row>
    <row r="1153" spans="1:21" ht="56.25" customHeight="1" thickBot="1" x14ac:dyDescent="0.3">
      <c r="A1153" s="45"/>
      <c r="B1153" s="42">
        <v>1.3</v>
      </c>
      <c r="C1153" s="34" t="s">
        <v>453</v>
      </c>
      <c r="D1153" s="34" t="s">
        <v>454</v>
      </c>
      <c r="E1153" s="34" t="s">
        <v>455</v>
      </c>
      <c r="F1153" s="34" t="s">
        <v>456</v>
      </c>
      <c r="G1153" s="34" t="s">
        <v>43</v>
      </c>
      <c r="H1153" s="34" t="s">
        <v>44</v>
      </c>
      <c r="I1153" s="34" t="s">
        <v>45</v>
      </c>
      <c r="J1153" s="34" t="s">
        <v>46</v>
      </c>
      <c r="K1153" s="34" t="s">
        <v>47</v>
      </c>
      <c r="L1153" s="34" t="s">
        <v>74</v>
      </c>
      <c r="M1153" s="34">
        <v>0</v>
      </c>
      <c r="N1153" s="34">
        <v>2021</v>
      </c>
      <c r="O1153" s="36">
        <v>240</v>
      </c>
      <c r="P1153" s="36">
        <v>120</v>
      </c>
      <c r="Q1153" s="29">
        <f>P1153</f>
        <v>120</v>
      </c>
      <c r="R1153" s="37">
        <f t="shared" ref="R1153" si="50">Q1153/Q1154</f>
        <v>0.5</v>
      </c>
      <c r="S1153" s="34"/>
      <c r="T1153" s="34"/>
      <c r="U1153" s="11"/>
    </row>
    <row r="1154" spans="1:21" ht="56.25" customHeight="1" thickBot="1" x14ac:dyDescent="0.3">
      <c r="A1154" s="45"/>
      <c r="B1154" s="43"/>
      <c r="C1154" s="35" t="s">
        <v>49</v>
      </c>
      <c r="D1154" s="35" t="s">
        <v>49</v>
      </c>
      <c r="E1154" s="35" t="s">
        <v>50</v>
      </c>
      <c r="F1154" s="35" t="s">
        <v>51</v>
      </c>
      <c r="G1154" s="35" t="s">
        <v>51</v>
      </c>
      <c r="H1154" s="35" t="s">
        <v>51</v>
      </c>
      <c r="I1154" s="35" t="s">
        <v>51</v>
      </c>
      <c r="J1154" s="35" t="s">
        <v>51</v>
      </c>
      <c r="K1154" s="35" t="s">
        <v>51</v>
      </c>
      <c r="L1154" s="35" t="s">
        <v>51</v>
      </c>
      <c r="M1154" s="35"/>
      <c r="N1154" s="35"/>
      <c r="O1154" s="35" t="s">
        <v>51</v>
      </c>
      <c r="P1154" s="35" t="s">
        <v>51</v>
      </c>
      <c r="Q1154" s="29">
        <f>O1153</f>
        <v>240</v>
      </c>
      <c r="R1154" s="38"/>
      <c r="S1154" s="35"/>
      <c r="T1154" s="35"/>
    </row>
    <row r="1155" spans="1:21" ht="13.5" customHeight="1" x14ac:dyDescent="0.25"/>
    <row r="1156" spans="1:21" ht="13.5" customHeight="1" x14ac:dyDescent="0.25"/>
    <row r="1157" spans="1:21" ht="13.5" customHeight="1" x14ac:dyDescent="0.25"/>
    <row r="1158" spans="1:21" ht="13.5" customHeight="1" x14ac:dyDescent="0.25"/>
    <row r="1159" spans="1:21" ht="13.5" customHeight="1" x14ac:dyDescent="0.25"/>
    <row r="1160" spans="1:21" ht="13.5" customHeight="1" x14ac:dyDescent="0.25"/>
    <row r="1161" spans="1:21" ht="13.5" customHeight="1" x14ac:dyDescent="0.25"/>
    <row r="1162" spans="1:21" ht="13.5" customHeight="1" x14ac:dyDescent="0.25"/>
    <row r="1163" spans="1:21" ht="13.5" customHeight="1" x14ac:dyDescent="0.25"/>
    <row r="1164" spans="1:21" ht="13.5" customHeight="1" x14ac:dyDescent="0.25"/>
    <row r="1165" spans="1:21" ht="13.5" customHeight="1" x14ac:dyDescent="0.25"/>
    <row r="1166" spans="1:21" ht="13.5" customHeight="1" x14ac:dyDescent="0.25"/>
    <row r="1167" spans="1:21" ht="13.5" customHeight="1" x14ac:dyDescent="0.25"/>
    <row r="1168" spans="1:21" ht="13.5" customHeight="1" x14ac:dyDescent="0.25"/>
    <row r="1169" spans="1:20" ht="13.5" customHeight="1" x14ac:dyDescent="0.25"/>
    <row r="1170" spans="1:20" ht="13.5" customHeight="1" x14ac:dyDescent="0.25"/>
    <row r="1171" spans="1:20" ht="13.5" customHeight="1" x14ac:dyDescent="0.25"/>
    <row r="1172" spans="1:20" ht="13.5" customHeight="1" x14ac:dyDescent="0.25"/>
    <row r="1173" spans="1:20" ht="13.5" customHeight="1" x14ac:dyDescent="0.25"/>
    <row r="1174" spans="1:20" ht="13.5" customHeight="1" x14ac:dyDescent="0.25"/>
    <row r="1175" spans="1:20" ht="13.5" customHeight="1" x14ac:dyDescent="0.25"/>
    <row r="1176" spans="1:20" ht="13.5" customHeight="1" x14ac:dyDescent="0.25"/>
    <row r="1177" spans="1:20" ht="13.5" customHeight="1" x14ac:dyDescent="0.25"/>
    <row r="1178" spans="1:20" ht="13.5" customHeight="1" x14ac:dyDescent="0.25"/>
    <row r="1179" spans="1:20" ht="13.5" customHeight="1" x14ac:dyDescent="0.25"/>
    <row r="1180" spans="1:20" ht="13.5" customHeight="1" thickBot="1" x14ac:dyDescent="0.3"/>
    <row r="1181" spans="1:20" ht="39" customHeight="1" thickBot="1" x14ac:dyDescent="0.3">
      <c r="A1181" s="88" t="s">
        <v>0</v>
      </c>
      <c r="B1181" s="89"/>
      <c r="C1181" s="89"/>
      <c r="D1181" s="89"/>
      <c r="E1181" s="89"/>
      <c r="F1181" s="89"/>
      <c r="G1181" s="89"/>
      <c r="H1181" s="89"/>
      <c r="I1181" s="89"/>
      <c r="J1181" s="89"/>
      <c r="K1181" s="89"/>
      <c r="L1181" s="89"/>
      <c r="M1181" s="89"/>
      <c r="N1181" s="89"/>
      <c r="O1181" s="89"/>
      <c r="P1181" s="89"/>
      <c r="Q1181" s="89"/>
      <c r="R1181" s="89"/>
      <c r="S1181" s="89"/>
      <c r="T1181" s="90"/>
    </row>
    <row r="1182" spans="1:20" ht="22.5" customHeight="1" thickBot="1" x14ac:dyDescent="0.3">
      <c r="A1182" s="63" t="s">
        <v>1</v>
      </c>
      <c r="B1182" s="64"/>
      <c r="C1182" s="64"/>
      <c r="D1182" s="64"/>
      <c r="E1182" s="64"/>
      <c r="F1182" s="64"/>
      <c r="G1182" s="64"/>
      <c r="H1182" s="64"/>
      <c r="I1182" s="64"/>
      <c r="J1182" s="64"/>
      <c r="K1182" s="64"/>
      <c r="L1182" s="64"/>
      <c r="M1182" s="64"/>
      <c r="N1182" s="64"/>
      <c r="O1182" s="64"/>
      <c r="P1182" s="64"/>
      <c r="Q1182" s="64"/>
      <c r="R1182" s="64"/>
      <c r="S1182" s="64"/>
      <c r="T1182" s="64"/>
    </row>
    <row r="1183" spans="1:20" s="2" customFormat="1" ht="24.95" customHeight="1" thickBot="1" x14ac:dyDescent="0.25">
      <c r="A1183" s="46" t="s">
        <v>2</v>
      </c>
      <c r="B1183" s="46"/>
      <c r="C1183" s="65" t="s">
        <v>3</v>
      </c>
      <c r="D1183" s="65"/>
      <c r="E1183" s="65"/>
      <c r="F1183" s="65"/>
      <c r="G1183" s="65"/>
      <c r="H1183" s="65"/>
      <c r="I1183" s="65"/>
      <c r="J1183" s="65"/>
      <c r="K1183" s="65"/>
      <c r="L1183" s="65"/>
      <c r="M1183" s="65"/>
      <c r="N1183" s="65"/>
      <c r="O1183" s="65"/>
      <c r="P1183" s="65"/>
      <c r="Q1183" s="65"/>
      <c r="R1183" s="65"/>
      <c r="S1183" s="65"/>
      <c r="T1183" s="65"/>
    </row>
    <row r="1184" spans="1:20" s="2" customFormat="1" ht="24.95" customHeight="1" thickBot="1" x14ac:dyDescent="0.25">
      <c r="A1184" s="46" t="s">
        <v>4</v>
      </c>
      <c r="B1184" s="46"/>
      <c r="C1184" s="47" t="s">
        <v>753</v>
      </c>
      <c r="D1184" s="48"/>
      <c r="E1184" s="48"/>
      <c r="F1184" s="48"/>
      <c r="G1184" s="48"/>
      <c r="H1184" s="48"/>
      <c r="I1184" s="48"/>
      <c r="J1184" s="48"/>
      <c r="K1184" s="48"/>
      <c r="L1184" s="48"/>
      <c r="M1184" s="48"/>
      <c r="N1184" s="48"/>
      <c r="O1184" s="48"/>
      <c r="P1184" s="48"/>
      <c r="Q1184" s="48"/>
      <c r="R1184" s="48"/>
      <c r="S1184" s="48"/>
      <c r="T1184" s="49"/>
    </row>
    <row r="1185" spans="1:21" s="2" customFormat="1" ht="24.95" customHeight="1" thickBot="1" x14ac:dyDescent="0.25">
      <c r="A1185" s="46" t="s">
        <v>6</v>
      </c>
      <c r="B1185" s="46"/>
      <c r="C1185" s="47" t="s">
        <v>252</v>
      </c>
      <c r="D1185" s="48"/>
      <c r="E1185" s="48"/>
      <c r="F1185" s="48"/>
      <c r="G1185" s="48"/>
      <c r="H1185" s="48"/>
      <c r="I1185" s="48"/>
      <c r="J1185" s="48"/>
      <c r="K1185" s="48"/>
      <c r="L1185" s="48"/>
      <c r="M1185" s="48"/>
      <c r="N1185" s="48"/>
      <c r="O1185" s="48"/>
      <c r="P1185" s="48"/>
      <c r="Q1185" s="48"/>
      <c r="R1185" s="48"/>
      <c r="S1185" s="48"/>
      <c r="T1185" s="49"/>
    </row>
    <row r="1186" spans="1:21" s="2" customFormat="1" ht="24.95" customHeight="1" thickBot="1" x14ac:dyDescent="0.3">
      <c r="A1186" s="46" t="s">
        <v>8</v>
      </c>
      <c r="B1186" s="46"/>
      <c r="C1186" s="47" t="s">
        <v>457</v>
      </c>
      <c r="D1186" s="48"/>
      <c r="E1186" s="48"/>
      <c r="F1186" s="48"/>
      <c r="G1186" s="48"/>
      <c r="H1186" s="48"/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  <c r="S1186" s="48"/>
      <c r="T1186" s="49"/>
      <c r="U1186" s="11"/>
    </row>
    <row r="1187" spans="1:21" s="2" customFormat="1" ht="24.95" customHeight="1" thickBot="1" x14ac:dyDescent="0.25">
      <c r="A1187" s="46" t="s">
        <v>10</v>
      </c>
      <c r="B1187" s="46"/>
      <c r="C1187" s="47" t="s">
        <v>458</v>
      </c>
      <c r="D1187" s="48"/>
      <c r="E1187" s="48"/>
      <c r="F1187" s="48"/>
      <c r="G1187" s="48"/>
      <c r="H1187" s="48"/>
      <c r="I1187" s="48"/>
      <c r="J1187" s="48"/>
      <c r="K1187" s="48"/>
      <c r="L1187" s="48"/>
      <c r="M1187" s="48"/>
      <c r="N1187" s="48"/>
      <c r="O1187" s="48"/>
      <c r="P1187" s="48"/>
      <c r="Q1187" s="48"/>
      <c r="R1187" s="48"/>
      <c r="S1187" s="48"/>
      <c r="T1187" s="49"/>
    </row>
    <row r="1188" spans="1:21" ht="15" customHeight="1" thickBot="1" x14ac:dyDescent="0.3">
      <c r="A1188" s="50" t="s">
        <v>12</v>
      </c>
      <c r="B1188" s="51"/>
      <c r="C1188" s="51"/>
      <c r="D1188" s="51"/>
      <c r="E1188" s="51"/>
      <c r="F1188" s="51"/>
      <c r="G1188" s="51"/>
      <c r="H1188" s="51"/>
      <c r="I1188" s="51"/>
      <c r="J1188" s="51"/>
      <c r="K1188" s="51"/>
      <c r="L1188" s="51"/>
      <c r="M1188" s="52" t="s">
        <v>13</v>
      </c>
      <c r="N1188" s="53"/>
      <c r="O1188" s="56" t="s">
        <v>14</v>
      </c>
      <c r="P1188" s="51"/>
      <c r="Q1188" s="51"/>
      <c r="R1188" s="51"/>
      <c r="S1188" s="51"/>
      <c r="T1188" s="51"/>
    </row>
    <row r="1189" spans="1:21" ht="34.5" customHeight="1" thickBot="1" x14ac:dyDescent="0.3">
      <c r="A1189" s="57" t="s">
        <v>15</v>
      </c>
      <c r="B1189" s="58"/>
      <c r="C1189" s="61" t="s">
        <v>16</v>
      </c>
      <c r="D1189" s="39" t="s">
        <v>17</v>
      </c>
      <c r="E1189" s="40"/>
      <c r="F1189" s="40"/>
      <c r="G1189" s="40"/>
      <c r="H1189" s="40"/>
      <c r="I1189" s="40"/>
      <c r="J1189" s="40"/>
      <c r="K1189" s="40"/>
      <c r="L1189" s="41"/>
      <c r="M1189" s="54"/>
      <c r="N1189" s="55"/>
      <c r="O1189" s="39" t="str">
        <f>O9</f>
        <v>1ER TRIMESTRE 2023</v>
      </c>
      <c r="P1189" s="40"/>
      <c r="Q1189" s="41"/>
      <c r="R1189" s="3" t="s">
        <v>18</v>
      </c>
      <c r="S1189" s="4" t="s">
        <v>19</v>
      </c>
      <c r="T1189" s="4" t="s">
        <v>20</v>
      </c>
    </row>
    <row r="1190" spans="1:21" ht="42.75" customHeight="1" thickBot="1" x14ac:dyDescent="0.3">
      <c r="A1190" s="59"/>
      <c r="B1190" s="60"/>
      <c r="C1190" s="62"/>
      <c r="D1190" s="5" t="s">
        <v>21</v>
      </c>
      <c r="E1190" s="5" t="s">
        <v>22</v>
      </c>
      <c r="F1190" s="5" t="s">
        <v>23</v>
      </c>
      <c r="G1190" s="5" t="s">
        <v>24</v>
      </c>
      <c r="H1190" s="5" t="s">
        <v>25</v>
      </c>
      <c r="I1190" s="6" t="s">
        <v>26</v>
      </c>
      <c r="J1190" s="6" t="s">
        <v>27</v>
      </c>
      <c r="K1190" s="6" t="s">
        <v>28</v>
      </c>
      <c r="L1190" s="6" t="s">
        <v>29</v>
      </c>
      <c r="M1190" s="6" t="s">
        <v>30</v>
      </c>
      <c r="N1190" s="6" t="s">
        <v>31</v>
      </c>
      <c r="O1190" s="6" t="str">
        <f>O10</f>
        <v>METAS  PROG. EJER 2022</v>
      </c>
      <c r="P1190" s="6" t="str">
        <f>P10</f>
        <v>METAS ALCANZADAS ENE-JUN 2022</v>
      </c>
      <c r="Q1190" s="7" t="s">
        <v>34</v>
      </c>
      <c r="R1190" s="8" t="str">
        <f>R10</f>
        <v>DE 40% A 50%</v>
      </c>
      <c r="S1190" s="9" t="str">
        <f>S10</f>
        <v>DE 30% A 39%</v>
      </c>
      <c r="T1190" s="10" t="str">
        <f>T10</f>
        <v>DE 0% A 29%</v>
      </c>
    </row>
    <row r="1191" spans="1:21" ht="56.25" customHeight="1" thickBot="1" x14ac:dyDescent="0.3">
      <c r="A1191" s="44" t="s">
        <v>38</v>
      </c>
      <c r="B1191" s="42">
        <v>1.1000000000000001</v>
      </c>
      <c r="C1191" s="34" t="s">
        <v>459</v>
      </c>
      <c r="D1191" s="34" t="s">
        <v>460</v>
      </c>
      <c r="E1191" s="34" t="s">
        <v>461</v>
      </c>
      <c r="F1191" s="34" t="s">
        <v>462</v>
      </c>
      <c r="G1191" s="34" t="s">
        <v>43</v>
      </c>
      <c r="H1191" s="34" t="s">
        <v>44</v>
      </c>
      <c r="I1191" s="34" t="s">
        <v>45</v>
      </c>
      <c r="J1191" s="34" t="s">
        <v>46</v>
      </c>
      <c r="K1191" s="34" t="s">
        <v>83</v>
      </c>
      <c r="L1191" s="34" t="s">
        <v>74</v>
      </c>
      <c r="M1191" s="34">
        <v>0</v>
      </c>
      <c r="N1191" s="34">
        <v>2021</v>
      </c>
      <c r="O1191" s="36">
        <v>3100</v>
      </c>
      <c r="P1191" s="36">
        <v>1550</v>
      </c>
      <c r="Q1191" s="29">
        <f>P1191</f>
        <v>1550</v>
      </c>
      <c r="R1191" s="37">
        <f>Q1191/Q1192</f>
        <v>0.5</v>
      </c>
      <c r="S1191" s="34"/>
      <c r="T1191" s="34"/>
      <c r="U1191" s="11"/>
    </row>
    <row r="1192" spans="1:21" ht="56.25" customHeight="1" thickBot="1" x14ac:dyDescent="0.3">
      <c r="A1192" s="45"/>
      <c r="B1192" s="43"/>
      <c r="C1192" s="35" t="s">
        <v>49</v>
      </c>
      <c r="D1192" s="35" t="s">
        <v>49</v>
      </c>
      <c r="E1192" s="35" t="s">
        <v>50</v>
      </c>
      <c r="F1192" s="35" t="s">
        <v>51</v>
      </c>
      <c r="G1192" s="35" t="s">
        <v>51</v>
      </c>
      <c r="H1192" s="35" t="s">
        <v>51</v>
      </c>
      <c r="I1192" s="35" t="s">
        <v>51</v>
      </c>
      <c r="J1192" s="35" t="s">
        <v>51</v>
      </c>
      <c r="K1192" s="35" t="s">
        <v>51</v>
      </c>
      <c r="L1192" s="35" t="s">
        <v>51</v>
      </c>
      <c r="M1192" s="35"/>
      <c r="N1192" s="35"/>
      <c r="O1192" s="35" t="s">
        <v>51</v>
      </c>
      <c r="P1192" s="35" t="s">
        <v>51</v>
      </c>
      <c r="Q1192" s="29">
        <f>O1191</f>
        <v>3100</v>
      </c>
      <c r="R1192" s="38"/>
      <c r="S1192" s="35"/>
      <c r="T1192" s="35"/>
      <c r="U1192" s="11"/>
    </row>
    <row r="1193" spans="1:21" ht="63.75" customHeight="1" thickBot="1" x14ac:dyDescent="0.3">
      <c r="A1193" s="45"/>
      <c r="B1193" s="42">
        <v>1.2</v>
      </c>
      <c r="C1193" s="34" t="s">
        <v>463</v>
      </c>
      <c r="D1193" s="34" t="s">
        <v>464</v>
      </c>
      <c r="E1193" s="34" t="s">
        <v>465</v>
      </c>
      <c r="F1193" s="34" t="s">
        <v>466</v>
      </c>
      <c r="G1193" s="34" t="s">
        <v>43</v>
      </c>
      <c r="H1193" s="34" t="s">
        <v>44</v>
      </c>
      <c r="I1193" s="34" t="s">
        <v>45</v>
      </c>
      <c r="J1193" s="34" t="s">
        <v>46</v>
      </c>
      <c r="K1193" s="34" t="s">
        <v>83</v>
      </c>
      <c r="L1193" s="34" t="s">
        <v>74</v>
      </c>
      <c r="M1193" s="34">
        <v>0</v>
      </c>
      <c r="N1193" s="34">
        <v>2021</v>
      </c>
      <c r="O1193" s="36">
        <v>2400</v>
      </c>
      <c r="P1193" s="36">
        <v>1200</v>
      </c>
      <c r="Q1193" s="29">
        <f>P1193</f>
        <v>1200</v>
      </c>
      <c r="R1193" s="37">
        <f t="shared" ref="R1193" si="51">Q1193/Q1194</f>
        <v>0.5</v>
      </c>
      <c r="S1193" s="34"/>
      <c r="T1193" s="34"/>
      <c r="U1193" s="11"/>
    </row>
    <row r="1194" spans="1:21" ht="63.75" customHeight="1" thickBot="1" x14ac:dyDescent="0.3">
      <c r="A1194" s="45"/>
      <c r="B1194" s="43"/>
      <c r="C1194" s="35" t="s">
        <v>49</v>
      </c>
      <c r="D1194" s="35" t="s">
        <v>49</v>
      </c>
      <c r="E1194" s="35" t="s">
        <v>50</v>
      </c>
      <c r="F1194" s="35" t="s">
        <v>51</v>
      </c>
      <c r="G1194" s="35" t="s">
        <v>51</v>
      </c>
      <c r="H1194" s="35" t="s">
        <v>51</v>
      </c>
      <c r="I1194" s="35" t="s">
        <v>51</v>
      </c>
      <c r="J1194" s="35" t="s">
        <v>51</v>
      </c>
      <c r="K1194" s="35" t="s">
        <v>51</v>
      </c>
      <c r="L1194" s="35" t="s">
        <v>51</v>
      </c>
      <c r="M1194" s="35"/>
      <c r="N1194" s="35"/>
      <c r="O1194" s="35" t="s">
        <v>51</v>
      </c>
      <c r="P1194" s="35" t="s">
        <v>51</v>
      </c>
      <c r="Q1194" s="29">
        <f>O1193</f>
        <v>2400</v>
      </c>
      <c r="R1194" s="38"/>
      <c r="S1194" s="35"/>
      <c r="T1194" s="35"/>
      <c r="U1194" s="11"/>
    </row>
    <row r="1195" spans="1:21" ht="59.25" customHeight="1" thickBot="1" x14ac:dyDescent="0.3">
      <c r="A1195" s="45"/>
      <c r="B1195" s="42">
        <v>1.3</v>
      </c>
      <c r="C1195" s="34" t="s">
        <v>467</v>
      </c>
      <c r="D1195" s="34" t="s">
        <v>468</v>
      </c>
      <c r="E1195" s="34" t="s">
        <v>469</v>
      </c>
      <c r="F1195" s="34" t="s">
        <v>470</v>
      </c>
      <c r="G1195" s="34" t="s">
        <v>43</v>
      </c>
      <c r="H1195" s="34" t="s">
        <v>44</v>
      </c>
      <c r="I1195" s="34" t="s">
        <v>45</v>
      </c>
      <c r="J1195" s="34" t="s">
        <v>46</v>
      </c>
      <c r="K1195" s="34" t="s">
        <v>47</v>
      </c>
      <c r="L1195" s="34" t="s">
        <v>74</v>
      </c>
      <c r="M1195" s="34">
        <v>0</v>
      </c>
      <c r="N1195" s="34">
        <v>2021</v>
      </c>
      <c r="O1195" s="36">
        <v>600</v>
      </c>
      <c r="P1195" s="36">
        <v>300</v>
      </c>
      <c r="Q1195" s="29">
        <f>P1195</f>
        <v>300</v>
      </c>
      <c r="R1195" s="37">
        <f t="shared" ref="R1195" si="52">Q1195/Q1196</f>
        <v>0.5</v>
      </c>
      <c r="S1195" s="34"/>
      <c r="T1195" s="34"/>
      <c r="U1195" s="11"/>
    </row>
    <row r="1196" spans="1:21" ht="59.25" customHeight="1" thickBot="1" x14ac:dyDescent="0.3">
      <c r="A1196" s="45"/>
      <c r="B1196" s="43"/>
      <c r="C1196" s="35" t="s">
        <v>49</v>
      </c>
      <c r="D1196" s="35" t="s">
        <v>49</v>
      </c>
      <c r="E1196" s="35" t="s">
        <v>50</v>
      </c>
      <c r="F1196" s="35" t="s">
        <v>51</v>
      </c>
      <c r="G1196" s="35" t="s">
        <v>51</v>
      </c>
      <c r="H1196" s="35" t="s">
        <v>51</v>
      </c>
      <c r="I1196" s="35" t="s">
        <v>51</v>
      </c>
      <c r="J1196" s="35" t="s">
        <v>51</v>
      </c>
      <c r="K1196" s="35" t="s">
        <v>51</v>
      </c>
      <c r="L1196" s="35" t="s">
        <v>51</v>
      </c>
      <c r="M1196" s="35"/>
      <c r="N1196" s="35"/>
      <c r="O1196" s="35" t="s">
        <v>51</v>
      </c>
      <c r="P1196" s="35" t="s">
        <v>51</v>
      </c>
      <c r="Q1196" s="29">
        <f>O1195</f>
        <v>600</v>
      </c>
      <c r="R1196" s="38"/>
      <c r="S1196" s="35"/>
      <c r="T1196" s="35"/>
    </row>
    <row r="1197" spans="1:21" ht="59.25" customHeight="1" thickBot="1" x14ac:dyDescent="0.3">
      <c r="A1197" s="45"/>
      <c r="B1197" s="42">
        <v>1.4</v>
      </c>
      <c r="C1197" s="34" t="s">
        <v>471</v>
      </c>
      <c r="D1197" s="34" t="s">
        <v>472</v>
      </c>
      <c r="E1197" s="34" t="s">
        <v>473</v>
      </c>
      <c r="F1197" s="34" t="s">
        <v>474</v>
      </c>
      <c r="G1197" s="34" t="s">
        <v>43</v>
      </c>
      <c r="H1197" s="34" t="s">
        <v>475</v>
      </c>
      <c r="I1197" s="34" t="s">
        <v>45</v>
      </c>
      <c r="J1197" s="34" t="s">
        <v>46</v>
      </c>
      <c r="K1197" s="34" t="s">
        <v>47</v>
      </c>
      <c r="L1197" s="34" t="s">
        <v>48</v>
      </c>
      <c r="M1197" s="34">
        <v>0</v>
      </c>
      <c r="N1197" s="34">
        <v>2021</v>
      </c>
      <c r="O1197" s="36">
        <v>3600</v>
      </c>
      <c r="P1197" s="36">
        <v>1800</v>
      </c>
      <c r="Q1197" s="29">
        <f>P1197</f>
        <v>1800</v>
      </c>
      <c r="R1197" s="37">
        <f t="shared" ref="R1197" si="53">Q1197/Q1198</f>
        <v>0.5</v>
      </c>
      <c r="S1197" s="34"/>
      <c r="T1197" s="34"/>
      <c r="U1197" s="11"/>
    </row>
    <row r="1198" spans="1:21" ht="59.25" customHeight="1" thickBot="1" x14ac:dyDescent="0.3">
      <c r="A1198" s="45"/>
      <c r="B1198" s="43"/>
      <c r="C1198" s="35" t="s">
        <v>49</v>
      </c>
      <c r="D1198" s="35" t="s">
        <v>49</v>
      </c>
      <c r="E1198" s="35" t="s">
        <v>50</v>
      </c>
      <c r="F1198" s="35" t="s">
        <v>51</v>
      </c>
      <c r="G1198" s="35" t="s">
        <v>51</v>
      </c>
      <c r="H1198" s="35" t="s">
        <v>51</v>
      </c>
      <c r="I1198" s="35" t="s">
        <v>51</v>
      </c>
      <c r="J1198" s="35" t="s">
        <v>51</v>
      </c>
      <c r="K1198" s="35" t="s">
        <v>51</v>
      </c>
      <c r="L1198" s="35" t="s">
        <v>51</v>
      </c>
      <c r="M1198" s="35"/>
      <c r="N1198" s="35"/>
      <c r="O1198" s="35" t="s">
        <v>51</v>
      </c>
      <c r="P1198" s="35" t="s">
        <v>51</v>
      </c>
      <c r="Q1198" s="29">
        <f>O1197</f>
        <v>3600</v>
      </c>
      <c r="R1198" s="38"/>
      <c r="S1198" s="35"/>
      <c r="T1198" s="35"/>
    </row>
    <row r="1199" spans="1:21" ht="13.5" customHeight="1" x14ac:dyDescent="0.25"/>
    <row r="1200" spans="1:21" ht="13.5" customHeight="1" x14ac:dyDescent="0.25"/>
    <row r="1201" spans="1:20" ht="13.5" customHeight="1" x14ac:dyDescent="0.25"/>
    <row r="1202" spans="1:20" ht="13.5" customHeight="1" x14ac:dyDescent="0.25"/>
    <row r="1203" spans="1:20" ht="13.5" customHeight="1" x14ac:dyDescent="0.25"/>
    <row r="1204" spans="1:20" ht="13.5" customHeight="1" x14ac:dyDescent="0.25"/>
    <row r="1205" spans="1:20" ht="13.5" customHeight="1" x14ac:dyDescent="0.25"/>
    <row r="1206" spans="1:20" ht="13.5" customHeight="1" x14ac:dyDescent="0.25"/>
    <row r="1207" spans="1:20" ht="13.5" customHeight="1" x14ac:dyDescent="0.25"/>
    <row r="1208" spans="1:20" ht="13.5" customHeight="1" x14ac:dyDescent="0.25"/>
    <row r="1209" spans="1:20" ht="13.5" customHeight="1" x14ac:dyDescent="0.25"/>
    <row r="1210" spans="1:20" ht="13.5" customHeight="1" x14ac:dyDescent="0.25"/>
    <row r="1211" spans="1:20" ht="13.5" customHeight="1" x14ac:dyDescent="0.25"/>
    <row r="1212" spans="1:20" ht="13.5" customHeight="1" x14ac:dyDescent="0.25"/>
    <row r="1213" spans="1:20" ht="13.5" customHeight="1" x14ac:dyDescent="0.25"/>
    <row r="1214" spans="1:20" ht="13.5" customHeight="1" thickBot="1" x14ac:dyDescent="0.3"/>
    <row r="1215" spans="1:20" ht="39" customHeight="1" thickBot="1" x14ac:dyDescent="0.3">
      <c r="A1215" s="66" t="s">
        <v>0</v>
      </c>
      <c r="B1215" s="67"/>
      <c r="C1215" s="67"/>
      <c r="D1215" s="67"/>
      <c r="E1215" s="67"/>
      <c r="F1215" s="67"/>
      <c r="G1215" s="67"/>
      <c r="H1215" s="67"/>
      <c r="I1215" s="67"/>
      <c r="J1215" s="67"/>
      <c r="K1215" s="67"/>
      <c r="L1215" s="67"/>
      <c r="M1215" s="67"/>
      <c r="N1215" s="67"/>
      <c r="O1215" s="67"/>
      <c r="P1215" s="67"/>
      <c r="Q1215" s="67"/>
      <c r="R1215" s="67"/>
      <c r="S1215" s="67"/>
      <c r="T1215" s="67"/>
    </row>
    <row r="1216" spans="1:20" ht="22.5" customHeight="1" thickBot="1" x14ac:dyDescent="0.3">
      <c r="A1216" s="63" t="s">
        <v>1</v>
      </c>
      <c r="B1216" s="64"/>
      <c r="C1216" s="64"/>
      <c r="D1216" s="64"/>
      <c r="E1216" s="64"/>
      <c r="F1216" s="64"/>
      <c r="G1216" s="64"/>
      <c r="H1216" s="64"/>
      <c r="I1216" s="64"/>
      <c r="J1216" s="64"/>
      <c r="K1216" s="64"/>
      <c r="L1216" s="64"/>
      <c r="M1216" s="64"/>
      <c r="N1216" s="64"/>
      <c r="O1216" s="64"/>
      <c r="P1216" s="64"/>
      <c r="Q1216" s="64"/>
      <c r="R1216" s="64"/>
      <c r="S1216" s="64"/>
      <c r="T1216" s="64"/>
    </row>
    <row r="1217" spans="1:21" s="2" customFormat="1" ht="24.95" customHeight="1" thickBot="1" x14ac:dyDescent="0.25">
      <c r="A1217" s="46" t="s">
        <v>2</v>
      </c>
      <c r="B1217" s="46"/>
      <c r="C1217" s="65" t="s">
        <v>3</v>
      </c>
      <c r="D1217" s="65"/>
      <c r="E1217" s="65"/>
      <c r="F1217" s="65"/>
      <c r="G1217" s="65"/>
      <c r="H1217" s="65"/>
      <c r="I1217" s="65"/>
      <c r="J1217" s="65"/>
      <c r="K1217" s="65"/>
      <c r="L1217" s="65"/>
      <c r="M1217" s="65"/>
      <c r="N1217" s="65"/>
      <c r="O1217" s="65"/>
      <c r="P1217" s="65"/>
      <c r="Q1217" s="65"/>
      <c r="R1217" s="65"/>
      <c r="S1217" s="65"/>
      <c r="T1217" s="65"/>
    </row>
    <row r="1218" spans="1:21" s="2" customFormat="1" ht="24.95" customHeight="1" thickBot="1" x14ac:dyDescent="0.25">
      <c r="A1218" s="46" t="s">
        <v>4</v>
      </c>
      <c r="B1218" s="46"/>
      <c r="C1218" s="47" t="s">
        <v>476</v>
      </c>
      <c r="D1218" s="48"/>
      <c r="E1218" s="48"/>
      <c r="F1218" s="48"/>
      <c r="G1218" s="48"/>
      <c r="H1218" s="48"/>
      <c r="I1218" s="48"/>
      <c r="J1218" s="48"/>
      <c r="K1218" s="48"/>
      <c r="L1218" s="48"/>
      <c r="M1218" s="48"/>
      <c r="N1218" s="48"/>
      <c r="O1218" s="48"/>
      <c r="P1218" s="48"/>
      <c r="Q1218" s="48"/>
      <c r="R1218" s="48"/>
      <c r="S1218" s="48"/>
      <c r="T1218" s="49"/>
    </row>
    <row r="1219" spans="1:21" s="2" customFormat="1" ht="24.95" customHeight="1" thickBot="1" x14ac:dyDescent="0.25">
      <c r="A1219" s="46" t="s">
        <v>6</v>
      </c>
      <c r="B1219" s="46"/>
      <c r="C1219" s="47" t="s">
        <v>252</v>
      </c>
      <c r="D1219" s="48"/>
      <c r="E1219" s="48"/>
      <c r="F1219" s="48"/>
      <c r="G1219" s="48"/>
      <c r="H1219" s="48"/>
      <c r="I1219" s="48"/>
      <c r="J1219" s="48"/>
      <c r="K1219" s="48"/>
      <c r="L1219" s="48"/>
      <c r="M1219" s="48"/>
      <c r="N1219" s="48"/>
      <c r="O1219" s="48"/>
      <c r="P1219" s="48"/>
      <c r="Q1219" s="48"/>
      <c r="R1219" s="48"/>
      <c r="S1219" s="48"/>
      <c r="T1219" s="49"/>
    </row>
    <row r="1220" spans="1:21" s="2" customFormat="1" ht="24.95" customHeight="1" thickBot="1" x14ac:dyDescent="0.3">
      <c r="A1220" s="46" t="s">
        <v>8</v>
      </c>
      <c r="B1220" s="46"/>
      <c r="C1220" s="47" t="s">
        <v>477</v>
      </c>
      <c r="D1220" s="48"/>
      <c r="E1220" s="48"/>
      <c r="F1220" s="48"/>
      <c r="G1220" s="48"/>
      <c r="H1220" s="48"/>
      <c r="I1220" s="48"/>
      <c r="J1220" s="48"/>
      <c r="K1220" s="48"/>
      <c r="L1220" s="48"/>
      <c r="M1220" s="48"/>
      <c r="N1220" s="48"/>
      <c r="O1220" s="48"/>
      <c r="P1220" s="48"/>
      <c r="Q1220" s="48"/>
      <c r="R1220" s="48"/>
      <c r="S1220" s="48"/>
      <c r="T1220" s="49"/>
      <c r="U1220" s="11"/>
    </row>
    <row r="1221" spans="1:21" s="2" customFormat="1" ht="24.95" customHeight="1" thickBot="1" x14ac:dyDescent="0.25">
      <c r="A1221" s="46" t="s">
        <v>10</v>
      </c>
      <c r="B1221" s="46"/>
      <c r="C1221" s="47" t="s">
        <v>478</v>
      </c>
      <c r="D1221" s="48"/>
      <c r="E1221" s="48"/>
      <c r="F1221" s="48"/>
      <c r="G1221" s="48"/>
      <c r="H1221" s="48"/>
      <c r="I1221" s="48"/>
      <c r="J1221" s="48"/>
      <c r="K1221" s="48"/>
      <c r="L1221" s="48"/>
      <c r="M1221" s="48"/>
      <c r="N1221" s="48"/>
      <c r="O1221" s="48"/>
      <c r="P1221" s="48"/>
      <c r="Q1221" s="48"/>
      <c r="R1221" s="48"/>
      <c r="S1221" s="48"/>
      <c r="T1221" s="49"/>
    </row>
    <row r="1222" spans="1:21" ht="15" customHeight="1" thickBot="1" x14ac:dyDescent="0.3">
      <c r="A1222" s="50" t="s">
        <v>12</v>
      </c>
      <c r="B1222" s="51"/>
      <c r="C1222" s="51"/>
      <c r="D1222" s="51"/>
      <c r="E1222" s="51"/>
      <c r="F1222" s="51"/>
      <c r="G1222" s="51"/>
      <c r="H1222" s="51"/>
      <c r="I1222" s="51"/>
      <c r="J1222" s="51"/>
      <c r="K1222" s="51"/>
      <c r="L1222" s="51"/>
      <c r="M1222" s="52" t="s">
        <v>13</v>
      </c>
      <c r="N1222" s="53"/>
      <c r="O1222" s="56" t="s">
        <v>14</v>
      </c>
      <c r="P1222" s="51"/>
      <c r="Q1222" s="51"/>
      <c r="R1222" s="51"/>
      <c r="S1222" s="51"/>
      <c r="T1222" s="51"/>
    </row>
    <row r="1223" spans="1:21" ht="33" customHeight="1" thickBot="1" x14ac:dyDescent="0.3">
      <c r="A1223" s="57" t="s">
        <v>15</v>
      </c>
      <c r="B1223" s="58"/>
      <c r="C1223" s="61" t="s">
        <v>16</v>
      </c>
      <c r="D1223" s="39" t="s">
        <v>17</v>
      </c>
      <c r="E1223" s="40"/>
      <c r="F1223" s="40"/>
      <c r="G1223" s="40"/>
      <c r="H1223" s="40"/>
      <c r="I1223" s="40"/>
      <c r="J1223" s="40"/>
      <c r="K1223" s="40"/>
      <c r="L1223" s="41"/>
      <c r="M1223" s="54"/>
      <c r="N1223" s="55"/>
      <c r="O1223" s="39" t="str">
        <f>O9</f>
        <v>1ER TRIMESTRE 2023</v>
      </c>
      <c r="P1223" s="40"/>
      <c r="Q1223" s="41"/>
      <c r="R1223" s="3" t="s">
        <v>18</v>
      </c>
      <c r="S1223" s="4" t="s">
        <v>19</v>
      </c>
      <c r="T1223" s="4" t="s">
        <v>20</v>
      </c>
    </row>
    <row r="1224" spans="1:21" ht="42.75" customHeight="1" thickBot="1" x14ac:dyDescent="0.3">
      <c r="A1224" s="59"/>
      <c r="B1224" s="60"/>
      <c r="C1224" s="62"/>
      <c r="D1224" s="5" t="s">
        <v>21</v>
      </c>
      <c r="E1224" s="5" t="s">
        <v>22</v>
      </c>
      <c r="F1224" s="5" t="s">
        <v>23</v>
      </c>
      <c r="G1224" s="5" t="s">
        <v>24</v>
      </c>
      <c r="H1224" s="5" t="s">
        <v>25</v>
      </c>
      <c r="I1224" s="6" t="s">
        <v>26</v>
      </c>
      <c r="J1224" s="6" t="s">
        <v>27</v>
      </c>
      <c r="K1224" s="6" t="s">
        <v>28</v>
      </c>
      <c r="L1224" s="6" t="s">
        <v>29</v>
      </c>
      <c r="M1224" s="6" t="s">
        <v>30</v>
      </c>
      <c r="N1224" s="6" t="s">
        <v>31</v>
      </c>
      <c r="O1224" s="6" t="str">
        <f>O10</f>
        <v>METAS  PROG. EJER 2022</v>
      </c>
      <c r="P1224" s="6" t="str">
        <f>P10</f>
        <v>METAS ALCANZADAS ENE-JUN 2022</v>
      </c>
      <c r="Q1224" s="7" t="s">
        <v>34</v>
      </c>
      <c r="R1224" s="8" t="str">
        <f>R10</f>
        <v>DE 40% A 50%</v>
      </c>
      <c r="S1224" s="9" t="str">
        <f>S10</f>
        <v>DE 30% A 39%</v>
      </c>
      <c r="T1224" s="10" t="str">
        <f>T10</f>
        <v>DE 0% A 29%</v>
      </c>
    </row>
    <row r="1225" spans="1:21" ht="56.25" customHeight="1" thickBot="1" x14ac:dyDescent="0.3">
      <c r="A1225" s="44" t="s">
        <v>38</v>
      </c>
      <c r="B1225" s="42">
        <v>1.1000000000000001</v>
      </c>
      <c r="C1225" s="34" t="s">
        <v>479</v>
      </c>
      <c r="D1225" s="34" t="s">
        <v>480</v>
      </c>
      <c r="E1225" s="34" t="s">
        <v>481</v>
      </c>
      <c r="F1225" s="34" t="s">
        <v>482</v>
      </c>
      <c r="G1225" s="34" t="s">
        <v>43</v>
      </c>
      <c r="H1225" s="34" t="s">
        <v>44</v>
      </c>
      <c r="I1225" s="34" t="s">
        <v>45</v>
      </c>
      <c r="J1225" s="34" t="s">
        <v>46</v>
      </c>
      <c r="K1225" s="34" t="s">
        <v>47</v>
      </c>
      <c r="L1225" s="34" t="s">
        <v>48</v>
      </c>
      <c r="M1225" s="34">
        <v>0</v>
      </c>
      <c r="N1225" s="34">
        <v>2021</v>
      </c>
      <c r="O1225" s="36">
        <v>12</v>
      </c>
      <c r="P1225" s="36">
        <v>6</v>
      </c>
      <c r="Q1225" s="29">
        <f>P1225</f>
        <v>6</v>
      </c>
      <c r="R1225" s="37">
        <f>Q1225/Q1226</f>
        <v>0.5</v>
      </c>
      <c r="S1225" s="34"/>
      <c r="T1225" s="34"/>
      <c r="U1225" s="11"/>
    </row>
    <row r="1226" spans="1:21" ht="56.25" customHeight="1" thickBot="1" x14ac:dyDescent="0.3">
      <c r="A1226" s="45"/>
      <c r="B1226" s="43"/>
      <c r="C1226" s="35" t="s">
        <v>49</v>
      </c>
      <c r="D1226" s="35" t="s">
        <v>49</v>
      </c>
      <c r="E1226" s="35" t="s">
        <v>50</v>
      </c>
      <c r="F1226" s="35" t="s">
        <v>51</v>
      </c>
      <c r="G1226" s="35" t="s">
        <v>51</v>
      </c>
      <c r="H1226" s="35" t="s">
        <v>51</v>
      </c>
      <c r="I1226" s="35" t="s">
        <v>51</v>
      </c>
      <c r="J1226" s="35" t="s">
        <v>51</v>
      </c>
      <c r="K1226" s="35" t="s">
        <v>51</v>
      </c>
      <c r="L1226" s="35" t="s">
        <v>51</v>
      </c>
      <c r="M1226" s="35"/>
      <c r="N1226" s="35"/>
      <c r="O1226" s="35" t="s">
        <v>51</v>
      </c>
      <c r="P1226" s="35" t="s">
        <v>51</v>
      </c>
      <c r="Q1226" s="29">
        <f>O1225</f>
        <v>12</v>
      </c>
      <c r="R1226" s="38"/>
      <c r="S1226" s="35"/>
      <c r="T1226" s="35"/>
      <c r="U1226" s="11"/>
    </row>
    <row r="1227" spans="1:21" ht="56.25" customHeight="1" thickBot="1" x14ac:dyDescent="0.3">
      <c r="A1227" s="45"/>
      <c r="B1227" s="42">
        <v>1.2</v>
      </c>
      <c r="C1227" s="34" t="s">
        <v>483</v>
      </c>
      <c r="D1227" s="34" t="s">
        <v>484</v>
      </c>
      <c r="E1227" s="34" t="s">
        <v>485</v>
      </c>
      <c r="F1227" s="34" t="s">
        <v>486</v>
      </c>
      <c r="G1227" s="34" t="s">
        <v>43</v>
      </c>
      <c r="H1227" s="34" t="s">
        <v>44</v>
      </c>
      <c r="I1227" s="34" t="s">
        <v>45</v>
      </c>
      <c r="J1227" s="34" t="s">
        <v>46</v>
      </c>
      <c r="K1227" s="34" t="s">
        <v>47</v>
      </c>
      <c r="L1227" s="34" t="s">
        <v>48</v>
      </c>
      <c r="M1227" s="34">
        <v>0</v>
      </c>
      <c r="N1227" s="34">
        <v>2021</v>
      </c>
      <c r="O1227" s="36">
        <v>120</v>
      </c>
      <c r="P1227" s="36">
        <v>60</v>
      </c>
      <c r="Q1227" s="29">
        <f>P1227</f>
        <v>60</v>
      </c>
      <c r="R1227" s="37">
        <f t="shared" ref="R1227:R1229" si="54">Q1227/Q1228</f>
        <v>0.5</v>
      </c>
      <c r="S1227" s="34"/>
      <c r="T1227" s="34"/>
      <c r="U1227" s="11"/>
    </row>
    <row r="1228" spans="1:21" ht="56.25" customHeight="1" thickBot="1" x14ac:dyDescent="0.3">
      <c r="A1228" s="45"/>
      <c r="B1228" s="43"/>
      <c r="C1228" s="35" t="s">
        <v>49</v>
      </c>
      <c r="D1228" s="35" t="s">
        <v>49</v>
      </c>
      <c r="E1228" s="35" t="s">
        <v>50</v>
      </c>
      <c r="F1228" s="35" t="s">
        <v>51</v>
      </c>
      <c r="G1228" s="35" t="s">
        <v>51</v>
      </c>
      <c r="H1228" s="35" t="s">
        <v>51</v>
      </c>
      <c r="I1228" s="35" t="s">
        <v>51</v>
      </c>
      <c r="J1228" s="35" t="s">
        <v>51</v>
      </c>
      <c r="K1228" s="35" t="s">
        <v>51</v>
      </c>
      <c r="L1228" s="35" t="s">
        <v>51</v>
      </c>
      <c r="M1228" s="35"/>
      <c r="N1228" s="35"/>
      <c r="O1228" s="35" t="s">
        <v>51</v>
      </c>
      <c r="P1228" s="35" t="s">
        <v>51</v>
      </c>
      <c r="Q1228" s="29">
        <f>O1227</f>
        <v>120</v>
      </c>
      <c r="R1228" s="38"/>
      <c r="S1228" s="35"/>
      <c r="T1228" s="35"/>
      <c r="U1228" s="11"/>
    </row>
    <row r="1229" spans="1:21" ht="56.25" customHeight="1" thickBot="1" x14ac:dyDescent="0.3">
      <c r="A1229" s="45"/>
      <c r="B1229" s="42">
        <v>1.3</v>
      </c>
      <c r="C1229" s="34" t="s">
        <v>487</v>
      </c>
      <c r="D1229" s="34" t="s">
        <v>488</v>
      </c>
      <c r="E1229" s="34" t="s">
        <v>489</v>
      </c>
      <c r="F1229" s="34" t="s">
        <v>490</v>
      </c>
      <c r="G1229" s="34" t="s">
        <v>43</v>
      </c>
      <c r="H1229" s="34" t="s">
        <v>44</v>
      </c>
      <c r="I1229" s="34" t="s">
        <v>45</v>
      </c>
      <c r="J1229" s="34" t="s">
        <v>46</v>
      </c>
      <c r="K1229" s="34" t="s">
        <v>47</v>
      </c>
      <c r="L1229" s="34" t="s">
        <v>48</v>
      </c>
      <c r="M1229" s="34">
        <v>0</v>
      </c>
      <c r="N1229" s="34">
        <v>2021</v>
      </c>
      <c r="O1229" s="36">
        <v>4</v>
      </c>
      <c r="P1229" s="36">
        <v>2</v>
      </c>
      <c r="Q1229" s="29">
        <f>P1229</f>
        <v>2</v>
      </c>
      <c r="R1229" s="37">
        <f t="shared" si="54"/>
        <v>0.5</v>
      </c>
      <c r="S1229" s="34"/>
      <c r="T1229" s="34"/>
      <c r="U1229" s="11"/>
    </row>
    <row r="1230" spans="1:21" ht="56.25" customHeight="1" thickBot="1" x14ac:dyDescent="0.3">
      <c r="A1230" s="45"/>
      <c r="B1230" s="43"/>
      <c r="C1230" s="35" t="s">
        <v>49</v>
      </c>
      <c r="D1230" s="35" t="s">
        <v>49</v>
      </c>
      <c r="E1230" s="35" t="s">
        <v>50</v>
      </c>
      <c r="F1230" s="35" t="s">
        <v>51</v>
      </c>
      <c r="G1230" s="35" t="s">
        <v>51</v>
      </c>
      <c r="H1230" s="35" t="s">
        <v>51</v>
      </c>
      <c r="I1230" s="35" t="s">
        <v>51</v>
      </c>
      <c r="J1230" s="35" t="s">
        <v>51</v>
      </c>
      <c r="K1230" s="35" t="s">
        <v>51</v>
      </c>
      <c r="L1230" s="35" t="s">
        <v>51</v>
      </c>
      <c r="M1230" s="35"/>
      <c r="N1230" s="35"/>
      <c r="O1230" s="35" t="s">
        <v>51</v>
      </c>
      <c r="P1230" s="35" t="s">
        <v>51</v>
      </c>
      <c r="Q1230" s="29">
        <f>O1229</f>
        <v>4</v>
      </c>
      <c r="R1230" s="38"/>
      <c r="S1230" s="35"/>
      <c r="T1230" s="35"/>
    </row>
    <row r="1231" spans="1:21" ht="56.25" customHeight="1" thickBot="1" x14ac:dyDescent="0.3">
      <c r="A1231" s="45"/>
      <c r="B1231" s="42">
        <v>1.4</v>
      </c>
      <c r="C1231" s="34" t="s">
        <v>491</v>
      </c>
      <c r="D1231" s="34" t="s">
        <v>492</v>
      </c>
      <c r="E1231" s="34" t="s">
        <v>493</v>
      </c>
      <c r="F1231" s="34" t="s">
        <v>494</v>
      </c>
      <c r="G1231" s="34" t="s">
        <v>43</v>
      </c>
      <c r="H1231" s="34" t="s">
        <v>44</v>
      </c>
      <c r="I1231" s="34" t="s">
        <v>45</v>
      </c>
      <c r="J1231" s="34" t="s">
        <v>46</v>
      </c>
      <c r="K1231" s="34" t="s">
        <v>47</v>
      </c>
      <c r="L1231" s="34" t="s">
        <v>48</v>
      </c>
      <c r="M1231" s="34">
        <v>0</v>
      </c>
      <c r="N1231" s="34">
        <v>2021</v>
      </c>
      <c r="O1231" s="36">
        <v>24</v>
      </c>
      <c r="P1231" s="36">
        <v>12</v>
      </c>
      <c r="Q1231" s="29">
        <f>P1231</f>
        <v>12</v>
      </c>
      <c r="R1231" s="37">
        <f>Q1231/Q1232</f>
        <v>0.5</v>
      </c>
      <c r="S1231" s="34"/>
      <c r="T1231" s="34"/>
      <c r="U1231" s="11"/>
    </row>
    <row r="1232" spans="1:21" ht="56.25" customHeight="1" thickBot="1" x14ac:dyDescent="0.3">
      <c r="A1232" s="45"/>
      <c r="B1232" s="43"/>
      <c r="C1232" s="35" t="s">
        <v>49</v>
      </c>
      <c r="D1232" s="35" t="s">
        <v>49</v>
      </c>
      <c r="E1232" s="35" t="s">
        <v>50</v>
      </c>
      <c r="F1232" s="35" t="s">
        <v>51</v>
      </c>
      <c r="G1232" s="35" t="s">
        <v>51</v>
      </c>
      <c r="H1232" s="35" t="s">
        <v>51</v>
      </c>
      <c r="I1232" s="35" t="s">
        <v>51</v>
      </c>
      <c r="J1232" s="35" t="s">
        <v>51</v>
      </c>
      <c r="K1232" s="35" t="s">
        <v>51</v>
      </c>
      <c r="L1232" s="35" t="s">
        <v>51</v>
      </c>
      <c r="M1232" s="35"/>
      <c r="N1232" s="35"/>
      <c r="O1232" s="35" t="s">
        <v>51</v>
      </c>
      <c r="P1232" s="35" t="s">
        <v>51</v>
      </c>
      <c r="Q1232" s="29">
        <f>O1231</f>
        <v>24</v>
      </c>
      <c r="R1232" s="38"/>
      <c r="S1232" s="35"/>
      <c r="T1232" s="35"/>
    </row>
    <row r="1233" ht="13.5" customHeight="1" x14ac:dyDescent="0.25"/>
    <row r="1234" ht="13.5" customHeight="1" x14ac:dyDescent="0.25"/>
    <row r="1235" ht="13.5" customHeight="1" x14ac:dyDescent="0.25"/>
    <row r="1236" ht="13.5" customHeight="1" x14ac:dyDescent="0.25"/>
    <row r="1237" ht="13.5" customHeight="1" x14ac:dyDescent="0.25"/>
    <row r="1238" ht="13.5" customHeight="1" x14ac:dyDescent="0.25"/>
    <row r="1239" ht="13.5" customHeight="1" x14ac:dyDescent="0.25"/>
    <row r="1240" ht="13.5" customHeight="1" x14ac:dyDescent="0.25"/>
    <row r="1241" ht="13.5" customHeight="1" x14ac:dyDescent="0.25"/>
    <row r="1242" ht="13.5" customHeight="1" x14ac:dyDescent="0.25"/>
    <row r="1243" ht="13.5" customHeight="1" x14ac:dyDescent="0.25"/>
    <row r="1244" ht="13.5" customHeight="1" x14ac:dyDescent="0.25"/>
    <row r="1245" ht="13.5" customHeight="1" x14ac:dyDescent="0.25"/>
    <row r="1246" ht="13.5" customHeight="1" x14ac:dyDescent="0.25"/>
    <row r="1247" ht="13.5" customHeight="1" x14ac:dyDescent="0.25"/>
    <row r="1248" ht="13.5" customHeight="1" x14ac:dyDescent="0.25"/>
    <row r="1249" spans="1:21" ht="13.5" customHeight="1" x14ac:dyDescent="0.25"/>
    <row r="1250" spans="1:21" ht="13.5" customHeight="1" thickBot="1" x14ac:dyDescent="0.3"/>
    <row r="1251" spans="1:21" ht="39" customHeight="1" thickBot="1" x14ac:dyDescent="0.3">
      <c r="A1251" s="66" t="s">
        <v>0</v>
      </c>
      <c r="B1251" s="67"/>
      <c r="C1251" s="67"/>
      <c r="D1251" s="67"/>
      <c r="E1251" s="67"/>
      <c r="F1251" s="67"/>
      <c r="G1251" s="67"/>
      <c r="H1251" s="67"/>
      <c r="I1251" s="67"/>
      <c r="J1251" s="67"/>
      <c r="K1251" s="67"/>
      <c r="L1251" s="67"/>
      <c r="M1251" s="67"/>
      <c r="N1251" s="67"/>
      <c r="O1251" s="67"/>
      <c r="P1251" s="67"/>
      <c r="Q1251" s="67"/>
      <c r="R1251" s="67"/>
      <c r="S1251" s="67"/>
      <c r="T1251" s="67"/>
    </row>
    <row r="1252" spans="1:21" ht="22.5" customHeight="1" thickBot="1" x14ac:dyDescent="0.3">
      <c r="A1252" s="63" t="s">
        <v>1</v>
      </c>
      <c r="B1252" s="64"/>
      <c r="C1252" s="64"/>
      <c r="D1252" s="64"/>
      <c r="E1252" s="64"/>
      <c r="F1252" s="64"/>
      <c r="G1252" s="64"/>
      <c r="H1252" s="64"/>
      <c r="I1252" s="64"/>
      <c r="J1252" s="64"/>
      <c r="K1252" s="64"/>
      <c r="L1252" s="64"/>
      <c r="M1252" s="64"/>
      <c r="N1252" s="64"/>
      <c r="O1252" s="64"/>
      <c r="P1252" s="64"/>
      <c r="Q1252" s="64"/>
      <c r="R1252" s="64"/>
      <c r="S1252" s="64"/>
      <c r="T1252" s="64"/>
    </row>
    <row r="1253" spans="1:21" s="2" customFormat="1" ht="24.95" customHeight="1" thickBot="1" x14ac:dyDescent="0.25">
      <c r="A1253" s="46" t="s">
        <v>2</v>
      </c>
      <c r="B1253" s="46"/>
      <c r="C1253" s="65" t="s">
        <v>3</v>
      </c>
      <c r="D1253" s="65"/>
      <c r="E1253" s="65"/>
      <c r="F1253" s="65"/>
      <c r="G1253" s="65"/>
      <c r="H1253" s="65"/>
      <c r="I1253" s="65"/>
      <c r="J1253" s="65"/>
      <c r="K1253" s="65"/>
      <c r="L1253" s="65"/>
      <c r="M1253" s="65"/>
      <c r="N1253" s="65"/>
      <c r="O1253" s="65"/>
      <c r="P1253" s="65"/>
      <c r="Q1253" s="65"/>
      <c r="R1253" s="65"/>
      <c r="S1253" s="65"/>
      <c r="T1253" s="65"/>
    </row>
    <row r="1254" spans="1:21" s="2" customFormat="1" ht="24.95" customHeight="1" thickBot="1" x14ac:dyDescent="0.25">
      <c r="A1254" s="46" t="s">
        <v>4</v>
      </c>
      <c r="B1254" s="46"/>
      <c r="C1254" s="47" t="s">
        <v>495</v>
      </c>
      <c r="D1254" s="48"/>
      <c r="E1254" s="48"/>
      <c r="F1254" s="48"/>
      <c r="G1254" s="48"/>
      <c r="H1254" s="48"/>
      <c r="I1254" s="48"/>
      <c r="J1254" s="48"/>
      <c r="K1254" s="48"/>
      <c r="L1254" s="48"/>
      <c r="M1254" s="48"/>
      <c r="N1254" s="48"/>
      <c r="O1254" s="48"/>
      <c r="P1254" s="48"/>
      <c r="Q1254" s="48"/>
      <c r="R1254" s="48"/>
      <c r="S1254" s="48"/>
      <c r="T1254" s="49"/>
    </row>
    <row r="1255" spans="1:21" s="2" customFormat="1" ht="24.95" customHeight="1" thickBot="1" x14ac:dyDescent="0.25">
      <c r="A1255" s="46" t="s">
        <v>6</v>
      </c>
      <c r="B1255" s="46"/>
      <c r="C1255" s="47" t="s">
        <v>496</v>
      </c>
      <c r="D1255" s="48"/>
      <c r="E1255" s="48"/>
      <c r="F1255" s="48"/>
      <c r="G1255" s="48"/>
      <c r="H1255" s="48"/>
      <c r="I1255" s="48"/>
      <c r="J1255" s="48"/>
      <c r="K1255" s="48"/>
      <c r="L1255" s="48"/>
      <c r="M1255" s="48"/>
      <c r="N1255" s="48"/>
      <c r="O1255" s="48"/>
      <c r="P1255" s="48"/>
      <c r="Q1255" s="48"/>
      <c r="R1255" s="48"/>
      <c r="S1255" s="48"/>
      <c r="T1255" s="49"/>
    </row>
    <row r="1256" spans="1:21" s="2" customFormat="1" ht="24.95" customHeight="1" thickBot="1" x14ac:dyDescent="0.3">
      <c r="A1256" s="46" t="s">
        <v>8</v>
      </c>
      <c r="B1256" s="46"/>
      <c r="C1256" s="47" t="s">
        <v>497</v>
      </c>
      <c r="D1256" s="48"/>
      <c r="E1256" s="48"/>
      <c r="F1256" s="48"/>
      <c r="G1256" s="48"/>
      <c r="H1256" s="48"/>
      <c r="I1256" s="48"/>
      <c r="J1256" s="48"/>
      <c r="K1256" s="48"/>
      <c r="L1256" s="48"/>
      <c r="M1256" s="48"/>
      <c r="N1256" s="48"/>
      <c r="O1256" s="48"/>
      <c r="P1256" s="48"/>
      <c r="Q1256" s="48"/>
      <c r="R1256" s="48"/>
      <c r="S1256" s="48"/>
      <c r="T1256" s="49"/>
      <c r="U1256" s="11"/>
    </row>
    <row r="1257" spans="1:21" s="2" customFormat="1" ht="24.95" customHeight="1" thickBot="1" x14ac:dyDescent="0.25">
      <c r="A1257" s="46" t="s">
        <v>10</v>
      </c>
      <c r="B1257" s="46"/>
      <c r="C1257" s="47" t="s">
        <v>498</v>
      </c>
      <c r="D1257" s="48"/>
      <c r="E1257" s="48"/>
      <c r="F1257" s="48"/>
      <c r="G1257" s="48"/>
      <c r="H1257" s="48"/>
      <c r="I1257" s="48"/>
      <c r="J1257" s="48"/>
      <c r="K1257" s="48"/>
      <c r="L1257" s="48"/>
      <c r="M1257" s="48"/>
      <c r="N1257" s="48"/>
      <c r="O1257" s="48"/>
      <c r="P1257" s="48"/>
      <c r="Q1257" s="48"/>
      <c r="R1257" s="48"/>
      <c r="S1257" s="48"/>
      <c r="T1257" s="49"/>
    </row>
    <row r="1258" spans="1:21" ht="15" customHeight="1" thickBot="1" x14ac:dyDescent="0.3">
      <c r="A1258" s="83" t="s">
        <v>12</v>
      </c>
      <c r="B1258" s="84"/>
      <c r="C1258" s="51"/>
      <c r="D1258" s="51"/>
      <c r="E1258" s="51"/>
      <c r="F1258" s="51"/>
      <c r="G1258" s="51"/>
      <c r="H1258" s="51"/>
      <c r="I1258" s="51"/>
      <c r="J1258" s="51"/>
      <c r="K1258" s="51"/>
      <c r="L1258" s="51"/>
      <c r="M1258" s="52" t="s">
        <v>13</v>
      </c>
      <c r="N1258" s="53"/>
      <c r="O1258" s="56" t="s">
        <v>14</v>
      </c>
      <c r="P1258" s="51"/>
      <c r="Q1258" s="51"/>
      <c r="R1258" s="51"/>
      <c r="S1258" s="51"/>
      <c r="T1258" s="51"/>
    </row>
    <row r="1259" spans="1:21" ht="32.25" customHeight="1" thickBot="1" x14ac:dyDescent="0.3">
      <c r="A1259" s="85" t="s">
        <v>15</v>
      </c>
      <c r="B1259" s="58"/>
      <c r="C1259" s="41" t="s">
        <v>16</v>
      </c>
      <c r="D1259" s="39" t="s">
        <v>17</v>
      </c>
      <c r="E1259" s="40"/>
      <c r="F1259" s="40"/>
      <c r="G1259" s="40"/>
      <c r="H1259" s="40"/>
      <c r="I1259" s="40"/>
      <c r="J1259" s="40"/>
      <c r="K1259" s="40"/>
      <c r="L1259" s="41"/>
      <c r="M1259" s="54"/>
      <c r="N1259" s="55"/>
      <c r="O1259" s="39" t="str">
        <f>O9</f>
        <v>1ER TRIMESTRE 2023</v>
      </c>
      <c r="P1259" s="40"/>
      <c r="Q1259" s="41"/>
      <c r="R1259" s="3" t="s">
        <v>18</v>
      </c>
      <c r="S1259" s="4" t="s">
        <v>19</v>
      </c>
      <c r="T1259" s="4" t="s">
        <v>20</v>
      </c>
    </row>
    <row r="1260" spans="1:21" ht="42.75" customHeight="1" thickBot="1" x14ac:dyDescent="0.3">
      <c r="A1260" s="86"/>
      <c r="B1260" s="60"/>
      <c r="C1260" s="87"/>
      <c r="D1260" s="5" t="s">
        <v>21</v>
      </c>
      <c r="E1260" s="5" t="s">
        <v>22</v>
      </c>
      <c r="F1260" s="5" t="s">
        <v>23</v>
      </c>
      <c r="G1260" s="5" t="s">
        <v>24</v>
      </c>
      <c r="H1260" s="5" t="s">
        <v>25</v>
      </c>
      <c r="I1260" s="6" t="s">
        <v>26</v>
      </c>
      <c r="J1260" s="6" t="s">
        <v>27</v>
      </c>
      <c r="K1260" s="6" t="s">
        <v>28</v>
      </c>
      <c r="L1260" s="6" t="s">
        <v>29</v>
      </c>
      <c r="M1260" s="6" t="s">
        <v>30</v>
      </c>
      <c r="N1260" s="6" t="s">
        <v>31</v>
      </c>
      <c r="O1260" s="6" t="str">
        <f>O10</f>
        <v>METAS  PROG. EJER 2022</v>
      </c>
      <c r="P1260" s="6" t="str">
        <f>P10</f>
        <v>METAS ALCANZADAS ENE-JUN 2022</v>
      </c>
      <c r="Q1260" s="7" t="s">
        <v>34</v>
      </c>
      <c r="R1260" s="8" t="str">
        <f>R10</f>
        <v>DE 40% A 50%</v>
      </c>
      <c r="S1260" s="9" t="str">
        <f>S10</f>
        <v>DE 30% A 39%</v>
      </c>
      <c r="T1260" s="10" t="str">
        <f>T10</f>
        <v>DE 0% A 29%</v>
      </c>
    </row>
    <row r="1261" spans="1:21" ht="39.75" customHeight="1" thickBot="1" x14ac:dyDescent="0.3">
      <c r="A1261" s="44" t="s">
        <v>38</v>
      </c>
      <c r="B1261" s="82">
        <v>1.1000000000000001</v>
      </c>
      <c r="C1261" s="34" t="s">
        <v>499</v>
      </c>
      <c r="D1261" s="34" t="s">
        <v>500</v>
      </c>
      <c r="E1261" s="34" t="s">
        <v>501</v>
      </c>
      <c r="F1261" s="34" t="s">
        <v>502</v>
      </c>
      <c r="G1261" s="34" t="s">
        <v>43</v>
      </c>
      <c r="H1261" s="34" t="s">
        <v>44</v>
      </c>
      <c r="I1261" s="34" t="s">
        <v>45</v>
      </c>
      <c r="J1261" s="34" t="s">
        <v>46</v>
      </c>
      <c r="K1261" s="34" t="s">
        <v>47</v>
      </c>
      <c r="L1261" s="34" t="s">
        <v>48</v>
      </c>
      <c r="M1261" s="34">
        <v>0</v>
      </c>
      <c r="N1261" s="34">
        <v>2021</v>
      </c>
      <c r="O1261" s="36">
        <v>12</v>
      </c>
      <c r="P1261" s="36">
        <v>6</v>
      </c>
      <c r="Q1261" s="29">
        <f>P1261</f>
        <v>6</v>
      </c>
      <c r="R1261" s="37">
        <f>Q1261/Q1262</f>
        <v>0.5</v>
      </c>
      <c r="S1261" s="34"/>
      <c r="T1261" s="34"/>
      <c r="U1261" s="11"/>
    </row>
    <row r="1262" spans="1:21" ht="39.75" customHeight="1" thickBot="1" x14ac:dyDescent="0.3">
      <c r="A1262" s="45"/>
      <c r="B1262" s="43"/>
      <c r="C1262" s="35" t="s">
        <v>49</v>
      </c>
      <c r="D1262" s="35" t="s">
        <v>49</v>
      </c>
      <c r="E1262" s="35" t="s">
        <v>50</v>
      </c>
      <c r="F1262" s="35" t="s">
        <v>51</v>
      </c>
      <c r="G1262" s="35" t="s">
        <v>51</v>
      </c>
      <c r="H1262" s="35" t="s">
        <v>51</v>
      </c>
      <c r="I1262" s="35" t="s">
        <v>51</v>
      </c>
      <c r="J1262" s="35" t="s">
        <v>51</v>
      </c>
      <c r="K1262" s="35" t="s">
        <v>51</v>
      </c>
      <c r="L1262" s="35" t="s">
        <v>51</v>
      </c>
      <c r="M1262" s="35"/>
      <c r="N1262" s="35"/>
      <c r="O1262" s="35" t="s">
        <v>51</v>
      </c>
      <c r="P1262" s="35" t="s">
        <v>51</v>
      </c>
      <c r="Q1262" s="29">
        <f>O1261</f>
        <v>12</v>
      </c>
      <c r="R1262" s="38"/>
      <c r="S1262" s="35"/>
      <c r="T1262" s="35"/>
      <c r="U1262" s="11"/>
    </row>
    <row r="1263" spans="1:21" ht="36" customHeight="1" thickBot="1" x14ac:dyDescent="0.3">
      <c r="A1263" s="45"/>
      <c r="B1263" s="42">
        <v>1.2</v>
      </c>
      <c r="C1263" s="34" t="s">
        <v>503</v>
      </c>
      <c r="D1263" s="34" t="s">
        <v>504</v>
      </c>
      <c r="E1263" s="34" t="s">
        <v>505</v>
      </c>
      <c r="F1263" s="34" t="s">
        <v>506</v>
      </c>
      <c r="G1263" s="34" t="s">
        <v>43</v>
      </c>
      <c r="H1263" s="34" t="s">
        <v>44</v>
      </c>
      <c r="I1263" s="34" t="s">
        <v>45</v>
      </c>
      <c r="J1263" s="34" t="s">
        <v>46</v>
      </c>
      <c r="K1263" s="34" t="s">
        <v>47</v>
      </c>
      <c r="L1263" s="34" t="s">
        <v>48</v>
      </c>
      <c r="M1263" s="34">
        <v>0</v>
      </c>
      <c r="N1263" s="34">
        <v>2021</v>
      </c>
      <c r="O1263" s="36">
        <v>85</v>
      </c>
      <c r="P1263" s="34">
        <v>42.5</v>
      </c>
      <c r="Q1263" s="30">
        <f>P1263</f>
        <v>42.5</v>
      </c>
      <c r="R1263" s="37">
        <f t="shared" ref="R1263" si="55">Q1263/Q1264</f>
        <v>0.5</v>
      </c>
      <c r="S1263" s="34"/>
      <c r="T1263" s="34"/>
      <c r="U1263" s="11"/>
    </row>
    <row r="1264" spans="1:21" ht="36" customHeight="1" thickBot="1" x14ac:dyDescent="0.3">
      <c r="A1264" s="45"/>
      <c r="B1264" s="43"/>
      <c r="C1264" s="35" t="s">
        <v>49</v>
      </c>
      <c r="D1264" s="35" t="s">
        <v>49</v>
      </c>
      <c r="E1264" s="35" t="s">
        <v>50</v>
      </c>
      <c r="F1264" s="35" t="s">
        <v>51</v>
      </c>
      <c r="G1264" s="35" t="s">
        <v>51</v>
      </c>
      <c r="H1264" s="35" t="s">
        <v>51</v>
      </c>
      <c r="I1264" s="35" t="s">
        <v>51</v>
      </c>
      <c r="J1264" s="35" t="s">
        <v>51</v>
      </c>
      <c r="K1264" s="35" t="s">
        <v>51</v>
      </c>
      <c r="L1264" s="35" t="s">
        <v>51</v>
      </c>
      <c r="M1264" s="35"/>
      <c r="N1264" s="35"/>
      <c r="O1264" s="35" t="s">
        <v>51</v>
      </c>
      <c r="P1264" s="35" t="s">
        <v>51</v>
      </c>
      <c r="Q1264" s="29">
        <f>O1263</f>
        <v>85</v>
      </c>
      <c r="R1264" s="38"/>
      <c r="S1264" s="35"/>
      <c r="T1264" s="35"/>
      <c r="U1264" s="11"/>
    </row>
    <row r="1265" spans="1:21" ht="39.75" customHeight="1" thickBot="1" x14ac:dyDescent="0.3">
      <c r="A1265" s="45"/>
      <c r="B1265" s="42">
        <v>1.3</v>
      </c>
      <c r="C1265" s="34" t="s">
        <v>507</v>
      </c>
      <c r="D1265" s="34" t="s">
        <v>508</v>
      </c>
      <c r="E1265" s="34" t="s">
        <v>509</v>
      </c>
      <c r="F1265" s="34" t="s">
        <v>510</v>
      </c>
      <c r="G1265" s="34" t="s">
        <v>43</v>
      </c>
      <c r="H1265" s="34" t="s">
        <v>44</v>
      </c>
      <c r="I1265" s="34" t="s">
        <v>45</v>
      </c>
      <c r="J1265" s="34" t="s">
        <v>46</v>
      </c>
      <c r="K1265" s="34" t="s">
        <v>83</v>
      </c>
      <c r="L1265" s="34" t="s">
        <v>48</v>
      </c>
      <c r="M1265" s="34">
        <v>0</v>
      </c>
      <c r="N1265" s="34">
        <v>2021</v>
      </c>
      <c r="O1265" s="36">
        <v>18</v>
      </c>
      <c r="P1265" s="36">
        <v>9</v>
      </c>
      <c r="Q1265" s="29">
        <f>P1265</f>
        <v>9</v>
      </c>
      <c r="R1265" s="37">
        <f t="shared" ref="R1265" si="56">Q1265/Q1266</f>
        <v>0.5</v>
      </c>
      <c r="S1265" s="34"/>
      <c r="T1265" s="34"/>
      <c r="U1265" s="11"/>
    </row>
    <row r="1266" spans="1:21" ht="39.75" customHeight="1" thickBot="1" x14ac:dyDescent="0.3">
      <c r="A1266" s="45"/>
      <c r="B1266" s="43"/>
      <c r="C1266" s="35" t="s">
        <v>49</v>
      </c>
      <c r="D1266" s="35" t="s">
        <v>49</v>
      </c>
      <c r="E1266" s="35" t="s">
        <v>50</v>
      </c>
      <c r="F1266" s="35" t="s">
        <v>51</v>
      </c>
      <c r="G1266" s="35" t="s">
        <v>51</v>
      </c>
      <c r="H1266" s="35" t="s">
        <v>51</v>
      </c>
      <c r="I1266" s="35" t="s">
        <v>51</v>
      </c>
      <c r="J1266" s="35" t="s">
        <v>51</v>
      </c>
      <c r="K1266" s="35" t="s">
        <v>51</v>
      </c>
      <c r="L1266" s="35" t="s">
        <v>51</v>
      </c>
      <c r="M1266" s="35"/>
      <c r="N1266" s="35"/>
      <c r="O1266" s="35" t="s">
        <v>51</v>
      </c>
      <c r="P1266" s="35" t="s">
        <v>51</v>
      </c>
      <c r="Q1266" s="29">
        <f>O1265</f>
        <v>18</v>
      </c>
      <c r="R1266" s="38"/>
      <c r="S1266" s="35"/>
      <c r="T1266" s="35"/>
      <c r="U1266" s="11"/>
    </row>
    <row r="1267" spans="1:21" ht="30.75" customHeight="1" thickBot="1" x14ac:dyDescent="0.3">
      <c r="A1267" s="45"/>
      <c r="B1267" s="42">
        <v>1.4</v>
      </c>
      <c r="C1267" s="34" t="s">
        <v>511</v>
      </c>
      <c r="D1267" s="34" t="s">
        <v>512</v>
      </c>
      <c r="E1267" s="34" t="s">
        <v>513</v>
      </c>
      <c r="F1267" s="34" t="s">
        <v>514</v>
      </c>
      <c r="G1267" s="34" t="s">
        <v>43</v>
      </c>
      <c r="H1267" s="34" t="s">
        <v>44</v>
      </c>
      <c r="I1267" s="34" t="s">
        <v>45</v>
      </c>
      <c r="J1267" s="34" t="s">
        <v>46</v>
      </c>
      <c r="K1267" s="34" t="s">
        <v>83</v>
      </c>
      <c r="L1267" s="34" t="s">
        <v>48</v>
      </c>
      <c r="M1267" s="34">
        <v>0</v>
      </c>
      <c r="N1267" s="34">
        <v>2021</v>
      </c>
      <c r="O1267" s="36">
        <v>148</v>
      </c>
      <c r="P1267" s="36">
        <v>74</v>
      </c>
      <c r="Q1267" s="29">
        <f>P1267</f>
        <v>74</v>
      </c>
      <c r="R1267" s="37">
        <f t="shared" ref="R1267" si="57">Q1267/Q1268</f>
        <v>0.5</v>
      </c>
      <c r="S1267" s="34"/>
      <c r="T1267" s="34"/>
      <c r="U1267" s="11"/>
    </row>
    <row r="1268" spans="1:21" ht="30.75" customHeight="1" thickBot="1" x14ac:dyDescent="0.3">
      <c r="A1268" s="45"/>
      <c r="B1268" s="43"/>
      <c r="C1268" s="35" t="s">
        <v>49</v>
      </c>
      <c r="D1268" s="35" t="s">
        <v>49</v>
      </c>
      <c r="E1268" s="35" t="s">
        <v>50</v>
      </c>
      <c r="F1268" s="35" t="s">
        <v>51</v>
      </c>
      <c r="G1268" s="35" t="s">
        <v>51</v>
      </c>
      <c r="H1268" s="35" t="s">
        <v>51</v>
      </c>
      <c r="I1268" s="35" t="s">
        <v>51</v>
      </c>
      <c r="J1268" s="35" t="s">
        <v>51</v>
      </c>
      <c r="K1268" s="35" t="s">
        <v>51</v>
      </c>
      <c r="L1268" s="35" t="s">
        <v>51</v>
      </c>
      <c r="M1268" s="35"/>
      <c r="N1268" s="35"/>
      <c r="O1268" s="35" t="s">
        <v>51</v>
      </c>
      <c r="P1268" s="35" t="s">
        <v>51</v>
      </c>
      <c r="Q1268" s="29">
        <f>O1267</f>
        <v>148</v>
      </c>
      <c r="R1268" s="38"/>
      <c r="S1268" s="35"/>
      <c r="T1268" s="35"/>
      <c r="U1268" s="11"/>
    </row>
    <row r="1269" spans="1:21" ht="39.75" customHeight="1" thickBot="1" x14ac:dyDescent="0.3">
      <c r="A1269" s="45"/>
      <c r="B1269" s="42">
        <v>1.5</v>
      </c>
      <c r="C1269" s="34" t="s">
        <v>515</v>
      </c>
      <c r="D1269" s="34" t="s">
        <v>516</v>
      </c>
      <c r="E1269" s="34" t="s">
        <v>517</v>
      </c>
      <c r="F1269" s="34" t="s">
        <v>518</v>
      </c>
      <c r="G1269" s="34" t="s">
        <v>43</v>
      </c>
      <c r="H1269" s="34" t="s">
        <v>44</v>
      </c>
      <c r="I1269" s="34" t="s">
        <v>45</v>
      </c>
      <c r="J1269" s="34" t="s">
        <v>46</v>
      </c>
      <c r="K1269" s="34" t="s">
        <v>47</v>
      </c>
      <c r="L1269" s="34" t="s">
        <v>48</v>
      </c>
      <c r="M1269" s="34">
        <v>0</v>
      </c>
      <c r="N1269" s="34">
        <v>2021</v>
      </c>
      <c r="O1269" s="36">
        <v>210</v>
      </c>
      <c r="P1269" s="36">
        <v>105</v>
      </c>
      <c r="Q1269" s="29">
        <f>P1269</f>
        <v>105</v>
      </c>
      <c r="R1269" s="37">
        <f t="shared" ref="R1269" si="58">Q1269/Q1270</f>
        <v>0.5</v>
      </c>
      <c r="S1269" s="34"/>
      <c r="T1269" s="34"/>
      <c r="U1269" s="11"/>
    </row>
    <row r="1270" spans="1:21" ht="39.75" customHeight="1" thickBot="1" x14ac:dyDescent="0.3">
      <c r="A1270" s="45"/>
      <c r="B1270" s="43"/>
      <c r="C1270" s="35" t="s">
        <v>49</v>
      </c>
      <c r="D1270" s="35" t="s">
        <v>49</v>
      </c>
      <c r="E1270" s="35" t="s">
        <v>50</v>
      </c>
      <c r="F1270" s="35" t="s">
        <v>51</v>
      </c>
      <c r="G1270" s="35" t="s">
        <v>51</v>
      </c>
      <c r="H1270" s="35" t="s">
        <v>51</v>
      </c>
      <c r="I1270" s="35" t="s">
        <v>51</v>
      </c>
      <c r="J1270" s="35" t="s">
        <v>51</v>
      </c>
      <c r="K1270" s="35" t="s">
        <v>51</v>
      </c>
      <c r="L1270" s="35" t="s">
        <v>51</v>
      </c>
      <c r="M1270" s="35"/>
      <c r="N1270" s="35"/>
      <c r="O1270" s="35" t="s">
        <v>51</v>
      </c>
      <c r="P1270" s="35" t="s">
        <v>51</v>
      </c>
      <c r="Q1270" s="29">
        <f>O1269</f>
        <v>210</v>
      </c>
      <c r="R1270" s="38"/>
      <c r="S1270" s="35"/>
      <c r="T1270" s="35"/>
      <c r="U1270" s="22"/>
    </row>
    <row r="1271" spans="1:21" ht="42" customHeight="1" thickBot="1" x14ac:dyDescent="0.3">
      <c r="A1271" s="45"/>
      <c r="B1271" s="42">
        <v>1.6</v>
      </c>
      <c r="C1271" s="75" t="s">
        <v>519</v>
      </c>
      <c r="D1271" s="75" t="s">
        <v>520</v>
      </c>
      <c r="E1271" s="75" t="s">
        <v>521</v>
      </c>
      <c r="F1271" s="75" t="s">
        <v>522</v>
      </c>
      <c r="G1271" s="75" t="s">
        <v>43</v>
      </c>
      <c r="H1271" s="75" t="s">
        <v>44</v>
      </c>
      <c r="I1271" s="75" t="s">
        <v>45</v>
      </c>
      <c r="J1271" s="75" t="s">
        <v>46</v>
      </c>
      <c r="K1271" s="75" t="s">
        <v>47</v>
      </c>
      <c r="L1271" s="75" t="s">
        <v>48</v>
      </c>
      <c r="M1271" s="75">
        <v>0</v>
      </c>
      <c r="N1271" s="75">
        <v>2021</v>
      </c>
      <c r="O1271" s="77">
        <v>24</v>
      </c>
      <c r="P1271" s="77">
        <v>12</v>
      </c>
      <c r="Q1271" s="29">
        <f>P1271</f>
        <v>12</v>
      </c>
      <c r="R1271" s="37">
        <f t="shared" ref="R1271" si="59">Q1271/Q1272</f>
        <v>0.5</v>
      </c>
      <c r="S1271" s="75"/>
      <c r="T1271" s="75"/>
      <c r="U1271" s="11"/>
    </row>
    <row r="1272" spans="1:21" ht="37.5" customHeight="1" thickBot="1" x14ac:dyDescent="0.3">
      <c r="A1272" s="45"/>
      <c r="B1272" s="43"/>
      <c r="C1272" s="75" t="s">
        <v>49</v>
      </c>
      <c r="D1272" s="75" t="s">
        <v>49</v>
      </c>
      <c r="E1272" s="75" t="s">
        <v>50</v>
      </c>
      <c r="F1272" s="75" t="s">
        <v>51</v>
      </c>
      <c r="G1272" s="75" t="s">
        <v>51</v>
      </c>
      <c r="H1272" s="75" t="s">
        <v>51</v>
      </c>
      <c r="I1272" s="75" t="s">
        <v>51</v>
      </c>
      <c r="J1272" s="75" t="s">
        <v>51</v>
      </c>
      <c r="K1272" s="75" t="s">
        <v>51</v>
      </c>
      <c r="L1272" s="75" t="s">
        <v>51</v>
      </c>
      <c r="M1272" s="75"/>
      <c r="N1272" s="75"/>
      <c r="O1272" s="75" t="s">
        <v>51</v>
      </c>
      <c r="P1272" s="75" t="s">
        <v>51</v>
      </c>
      <c r="Q1272" s="29">
        <f>O1271</f>
        <v>24</v>
      </c>
      <c r="R1272" s="38"/>
      <c r="S1272" s="75"/>
      <c r="T1272" s="75"/>
      <c r="U1272" s="22"/>
    </row>
    <row r="1273" spans="1:21" ht="39.75" customHeight="1" thickBot="1" x14ac:dyDescent="0.3">
      <c r="A1273" s="45"/>
      <c r="B1273" s="42">
        <v>1.7</v>
      </c>
      <c r="C1273" s="75" t="s">
        <v>523</v>
      </c>
      <c r="D1273" s="75" t="s">
        <v>524</v>
      </c>
      <c r="E1273" s="75" t="s">
        <v>525</v>
      </c>
      <c r="F1273" s="75" t="s">
        <v>526</v>
      </c>
      <c r="G1273" s="75" t="s">
        <v>43</v>
      </c>
      <c r="H1273" s="75" t="s">
        <v>44</v>
      </c>
      <c r="I1273" s="75" t="s">
        <v>45</v>
      </c>
      <c r="J1273" s="75" t="s">
        <v>46</v>
      </c>
      <c r="K1273" s="75" t="s">
        <v>47</v>
      </c>
      <c r="L1273" s="75" t="s">
        <v>48</v>
      </c>
      <c r="M1273" s="75">
        <v>0</v>
      </c>
      <c r="N1273" s="75">
        <v>2021</v>
      </c>
      <c r="O1273" s="77">
        <v>4</v>
      </c>
      <c r="P1273" s="77">
        <v>2</v>
      </c>
      <c r="Q1273" s="29">
        <f>P1273</f>
        <v>2</v>
      </c>
      <c r="R1273" s="37">
        <f t="shared" ref="R1273:R1327" si="60">Q1273/Q1274</f>
        <v>0.5</v>
      </c>
      <c r="S1273" s="75"/>
      <c r="T1273" s="75"/>
      <c r="U1273" s="11"/>
    </row>
    <row r="1274" spans="1:21" ht="39.75" customHeight="1" thickBot="1" x14ac:dyDescent="0.3">
      <c r="A1274" s="45"/>
      <c r="B1274" s="43"/>
      <c r="C1274" s="75" t="s">
        <v>49</v>
      </c>
      <c r="D1274" s="75" t="s">
        <v>49</v>
      </c>
      <c r="E1274" s="75" t="s">
        <v>50</v>
      </c>
      <c r="F1274" s="75" t="s">
        <v>51</v>
      </c>
      <c r="G1274" s="75" t="s">
        <v>51</v>
      </c>
      <c r="H1274" s="75" t="s">
        <v>51</v>
      </c>
      <c r="I1274" s="75" t="s">
        <v>51</v>
      </c>
      <c r="J1274" s="75" t="s">
        <v>51</v>
      </c>
      <c r="K1274" s="75" t="s">
        <v>51</v>
      </c>
      <c r="L1274" s="75" t="s">
        <v>51</v>
      </c>
      <c r="M1274" s="75"/>
      <c r="N1274" s="75"/>
      <c r="O1274" s="75" t="s">
        <v>51</v>
      </c>
      <c r="P1274" s="75" t="s">
        <v>51</v>
      </c>
      <c r="Q1274" s="29">
        <f>O1273</f>
        <v>4</v>
      </c>
      <c r="R1274" s="38"/>
      <c r="S1274" s="75"/>
      <c r="T1274" s="75"/>
      <c r="U1274" s="22"/>
    </row>
    <row r="1275" spans="1:21" ht="47.25" customHeight="1" thickBot="1" x14ac:dyDescent="0.3">
      <c r="A1275" s="45"/>
      <c r="B1275" s="42">
        <v>2.1</v>
      </c>
      <c r="C1275" s="34" t="s">
        <v>769</v>
      </c>
      <c r="D1275" s="34" t="s">
        <v>527</v>
      </c>
      <c r="E1275" s="34" t="s">
        <v>528</v>
      </c>
      <c r="F1275" s="34" t="s">
        <v>529</v>
      </c>
      <c r="G1275" s="34" t="s">
        <v>43</v>
      </c>
      <c r="H1275" s="34" t="s">
        <v>44</v>
      </c>
      <c r="I1275" s="34" t="s">
        <v>45</v>
      </c>
      <c r="J1275" s="34" t="s">
        <v>46</v>
      </c>
      <c r="K1275" s="34" t="s">
        <v>47</v>
      </c>
      <c r="L1275" s="34" t="s">
        <v>48</v>
      </c>
      <c r="M1275" s="34">
        <v>0</v>
      </c>
      <c r="N1275" s="34">
        <v>2021</v>
      </c>
      <c r="O1275" s="36">
        <v>1</v>
      </c>
      <c r="P1275" s="36">
        <v>0</v>
      </c>
      <c r="Q1275" s="29">
        <f t="shared" ref="Q1275" si="61">P1275</f>
        <v>0</v>
      </c>
      <c r="R1275" s="37"/>
      <c r="S1275" s="34"/>
      <c r="T1275" s="37">
        <f>Q1275/Q1276</f>
        <v>0</v>
      </c>
      <c r="U1275" s="22"/>
    </row>
    <row r="1276" spans="1:21" ht="39.75" customHeight="1" thickBot="1" x14ac:dyDescent="0.3">
      <c r="A1276" s="45"/>
      <c r="B1276" s="43"/>
      <c r="C1276" s="35" t="s">
        <v>49</v>
      </c>
      <c r="D1276" s="35" t="s">
        <v>49</v>
      </c>
      <c r="E1276" s="35" t="s">
        <v>50</v>
      </c>
      <c r="F1276" s="35" t="s">
        <v>51</v>
      </c>
      <c r="G1276" s="35" t="s">
        <v>51</v>
      </c>
      <c r="H1276" s="35" t="s">
        <v>51</v>
      </c>
      <c r="I1276" s="35" t="s">
        <v>51</v>
      </c>
      <c r="J1276" s="35" t="s">
        <v>51</v>
      </c>
      <c r="K1276" s="35" t="s">
        <v>51</v>
      </c>
      <c r="L1276" s="35" t="s">
        <v>51</v>
      </c>
      <c r="M1276" s="35"/>
      <c r="N1276" s="35"/>
      <c r="O1276" s="35" t="s">
        <v>51</v>
      </c>
      <c r="P1276" s="35" t="s">
        <v>51</v>
      </c>
      <c r="Q1276" s="29">
        <f t="shared" ref="Q1276" si="62">O1275</f>
        <v>1</v>
      </c>
      <c r="R1276" s="38"/>
      <c r="S1276" s="35"/>
      <c r="T1276" s="38"/>
    </row>
    <row r="1277" spans="1:21" ht="43.5" customHeight="1" thickBot="1" x14ac:dyDescent="0.3">
      <c r="A1277" s="45"/>
      <c r="B1277" s="42">
        <v>2.2000000000000002</v>
      </c>
      <c r="C1277" s="34" t="s">
        <v>770</v>
      </c>
      <c r="D1277" s="34" t="s">
        <v>527</v>
      </c>
      <c r="E1277" s="34" t="s">
        <v>759</v>
      </c>
      <c r="F1277" s="34" t="s">
        <v>529</v>
      </c>
      <c r="G1277" s="34" t="s">
        <v>43</v>
      </c>
      <c r="H1277" s="34" t="s">
        <v>44</v>
      </c>
      <c r="I1277" s="34" t="s">
        <v>45</v>
      </c>
      <c r="J1277" s="34" t="s">
        <v>46</v>
      </c>
      <c r="K1277" s="34" t="s">
        <v>47</v>
      </c>
      <c r="L1277" s="34" t="s">
        <v>48</v>
      </c>
      <c r="M1277" s="34">
        <v>0</v>
      </c>
      <c r="N1277" s="34">
        <v>2021</v>
      </c>
      <c r="O1277" s="36">
        <v>1</v>
      </c>
      <c r="P1277" s="36">
        <v>0</v>
      </c>
      <c r="Q1277" s="29">
        <f>P1277</f>
        <v>0</v>
      </c>
      <c r="R1277" s="37"/>
      <c r="S1277" s="34"/>
      <c r="T1277" s="37">
        <f t="shared" ref="T1277" si="63">Q1277/Q1278</f>
        <v>0</v>
      </c>
      <c r="U1277" s="22"/>
    </row>
    <row r="1278" spans="1:21" ht="43.5" customHeight="1" thickBot="1" x14ac:dyDescent="0.3">
      <c r="A1278" s="45"/>
      <c r="B1278" s="43"/>
      <c r="C1278" s="35" t="s">
        <v>49</v>
      </c>
      <c r="D1278" s="35" t="s">
        <v>49</v>
      </c>
      <c r="E1278" s="35" t="s">
        <v>50</v>
      </c>
      <c r="F1278" s="35" t="s">
        <v>51</v>
      </c>
      <c r="G1278" s="35" t="s">
        <v>51</v>
      </c>
      <c r="H1278" s="35" t="s">
        <v>51</v>
      </c>
      <c r="I1278" s="35" t="s">
        <v>51</v>
      </c>
      <c r="J1278" s="35" t="s">
        <v>51</v>
      </c>
      <c r="K1278" s="35" t="s">
        <v>51</v>
      </c>
      <c r="L1278" s="35" t="s">
        <v>51</v>
      </c>
      <c r="M1278" s="35"/>
      <c r="N1278" s="35"/>
      <c r="O1278" s="35" t="s">
        <v>51</v>
      </c>
      <c r="P1278" s="35" t="s">
        <v>51</v>
      </c>
      <c r="Q1278" s="29">
        <f t="shared" ref="Q1278:Q1342" si="64">O1277</f>
        <v>1</v>
      </c>
      <c r="R1278" s="38"/>
      <c r="S1278" s="35"/>
      <c r="T1278" s="38"/>
    </row>
    <row r="1279" spans="1:21" ht="44.25" customHeight="1" thickBot="1" x14ac:dyDescent="0.3">
      <c r="A1279" s="45" t="s">
        <v>38</v>
      </c>
      <c r="B1279" s="42">
        <v>2.3000000000000003</v>
      </c>
      <c r="C1279" s="34" t="s">
        <v>771</v>
      </c>
      <c r="D1279" s="34" t="s">
        <v>527</v>
      </c>
      <c r="E1279" s="34" t="s">
        <v>759</v>
      </c>
      <c r="F1279" s="34" t="s">
        <v>529</v>
      </c>
      <c r="G1279" s="34" t="s">
        <v>43</v>
      </c>
      <c r="H1279" s="34" t="s">
        <v>44</v>
      </c>
      <c r="I1279" s="34" t="s">
        <v>45</v>
      </c>
      <c r="J1279" s="34" t="s">
        <v>46</v>
      </c>
      <c r="K1279" s="34" t="s">
        <v>47</v>
      </c>
      <c r="L1279" s="34" t="s">
        <v>48</v>
      </c>
      <c r="M1279" s="34">
        <v>0</v>
      </c>
      <c r="N1279" s="34">
        <v>2021</v>
      </c>
      <c r="O1279" s="36">
        <v>1</v>
      </c>
      <c r="P1279" s="36">
        <v>1</v>
      </c>
      <c r="Q1279" s="29">
        <f t="shared" ref="Q1279" si="65">P1279</f>
        <v>1</v>
      </c>
      <c r="R1279" s="37">
        <f>Q1279/Q1280</f>
        <v>1</v>
      </c>
      <c r="S1279" s="34"/>
      <c r="T1279" s="37"/>
      <c r="U1279" s="22"/>
    </row>
    <row r="1280" spans="1:21" ht="37.5" customHeight="1" thickBot="1" x14ac:dyDescent="0.3">
      <c r="A1280" s="45"/>
      <c r="B1280" s="43"/>
      <c r="C1280" s="35"/>
      <c r="D1280" s="35" t="s">
        <v>49</v>
      </c>
      <c r="E1280" s="35" t="s">
        <v>50</v>
      </c>
      <c r="F1280" s="35" t="s">
        <v>51</v>
      </c>
      <c r="G1280" s="35" t="s">
        <v>51</v>
      </c>
      <c r="H1280" s="35" t="s">
        <v>51</v>
      </c>
      <c r="I1280" s="35" t="s">
        <v>51</v>
      </c>
      <c r="J1280" s="35" t="s">
        <v>51</v>
      </c>
      <c r="K1280" s="35" t="s">
        <v>51</v>
      </c>
      <c r="L1280" s="35" t="s">
        <v>51</v>
      </c>
      <c r="M1280" s="35"/>
      <c r="N1280" s="35"/>
      <c r="O1280" s="35" t="s">
        <v>51</v>
      </c>
      <c r="P1280" s="35" t="s">
        <v>51</v>
      </c>
      <c r="Q1280" s="29">
        <f t="shared" si="64"/>
        <v>1</v>
      </c>
      <c r="R1280" s="38"/>
      <c r="S1280" s="35"/>
      <c r="T1280" s="38"/>
    </row>
    <row r="1281" spans="1:21" ht="62.25" customHeight="1" thickBot="1" x14ac:dyDescent="0.3">
      <c r="A1281" s="45"/>
      <c r="B1281" s="42">
        <v>2.4000000000000004</v>
      </c>
      <c r="C1281" s="34" t="s">
        <v>772</v>
      </c>
      <c r="D1281" s="34" t="s">
        <v>527</v>
      </c>
      <c r="E1281" s="34" t="s">
        <v>760</v>
      </c>
      <c r="F1281" s="34" t="s">
        <v>529</v>
      </c>
      <c r="G1281" s="34" t="s">
        <v>43</v>
      </c>
      <c r="H1281" s="34" t="s">
        <v>44</v>
      </c>
      <c r="I1281" s="34" t="s">
        <v>45</v>
      </c>
      <c r="J1281" s="34" t="s">
        <v>46</v>
      </c>
      <c r="K1281" s="34" t="s">
        <v>47</v>
      </c>
      <c r="L1281" s="34" t="s">
        <v>48</v>
      </c>
      <c r="M1281" s="34">
        <v>0</v>
      </c>
      <c r="N1281" s="34">
        <v>2021</v>
      </c>
      <c r="O1281" s="36">
        <v>1</v>
      </c>
      <c r="P1281" s="36">
        <v>1</v>
      </c>
      <c r="Q1281" s="29">
        <f t="shared" ref="Q1281" si="66">P1281</f>
        <v>1</v>
      </c>
      <c r="R1281" s="80">
        <f t="shared" si="60"/>
        <v>1</v>
      </c>
      <c r="S1281" s="34"/>
      <c r="T1281" s="80"/>
      <c r="U1281" s="22"/>
    </row>
    <row r="1282" spans="1:21" ht="64.5" customHeight="1" thickBot="1" x14ac:dyDescent="0.3">
      <c r="A1282" s="45"/>
      <c r="B1282" s="43"/>
      <c r="C1282" s="35"/>
      <c r="D1282" s="35" t="s">
        <v>49</v>
      </c>
      <c r="E1282" s="35" t="s">
        <v>50</v>
      </c>
      <c r="F1282" s="35" t="s">
        <v>51</v>
      </c>
      <c r="G1282" s="35" t="s">
        <v>51</v>
      </c>
      <c r="H1282" s="35" t="s">
        <v>51</v>
      </c>
      <c r="I1282" s="35" t="s">
        <v>51</v>
      </c>
      <c r="J1282" s="35" t="s">
        <v>51</v>
      </c>
      <c r="K1282" s="35" t="s">
        <v>51</v>
      </c>
      <c r="L1282" s="35" t="s">
        <v>51</v>
      </c>
      <c r="M1282" s="35"/>
      <c r="N1282" s="35"/>
      <c r="O1282" s="35" t="s">
        <v>51</v>
      </c>
      <c r="P1282" s="35" t="s">
        <v>51</v>
      </c>
      <c r="Q1282" s="29">
        <f t="shared" si="64"/>
        <v>1</v>
      </c>
      <c r="R1282" s="81"/>
      <c r="S1282" s="35"/>
      <c r="T1282" s="81"/>
    </row>
    <row r="1283" spans="1:21" ht="53.25" customHeight="1" thickBot="1" x14ac:dyDescent="0.3">
      <c r="A1283" s="45"/>
      <c r="B1283" s="42">
        <v>4.0999999999999996</v>
      </c>
      <c r="C1283" s="34" t="s">
        <v>773</v>
      </c>
      <c r="D1283" s="34" t="s">
        <v>527</v>
      </c>
      <c r="E1283" s="34" t="s">
        <v>775</v>
      </c>
      <c r="F1283" s="34" t="s">
        <v>529</v>
      </c>
      <c r="G1283" s="34" t="s">
        <v>43</v>
      </c>
      <c r="H1283" s="34" t="s">
        <v>44</v>
      </c>
      <c r="I1283" s="34" t="s">
        <v>45</v>
      </c>
      <c r="J1283" s="34" t="s">
        <v>46</v>
      </c>
      <c r="K1283" s="34" t="s">
        <v>47</v>
      </c>
      <c r="L1283" s="34" t="s">
        <v>48</v>
      </c>
      <c r="M1283" s="34">
        <v>0</v>
      </c>
      <c r="N1283" s="34">
        <v>2021</v>
      </c>
      <c r="O1283" s="36">
        <v>1</v>
      </c>
      <c r="P1283" s="36">
        <v>0</v>
      </c>
      <c r="Q1283" s="29">
        <f t="shared" ref="Q1283" si="67">P1283</f>
        <v>0</v>
      </c>
      <c r="R1283" s="37"/>
      <c r="S1283" s="34"/>
      <c r="T1283" s="37">
        <f t="shared" ref="T1283" si="68">Q1283/Q1284</f>
        <v>0</v>
      </c>
      <c r="U1283" s="23"/>
    </row>
    <row r="1284" spans="1:21" ht="52.5" customHeight="1" thickBot="1" x14ac:dyDescent="0.3">
      <c r="A1284" s="45"/>
      <c r="B1284" s="43"/>
      <c r="C1284" s="35" t="s">
        <v>49</v>
      </c>
      <c r="D1284" s="35" t="s">
        <v>49</v>
      </c>
      <c r="E1284" s="35" t="s">
        <v>50</v>
      </c>
      <c r="F1284" s="35" t="s">
        <v>51</v>
      </c>
      <c r="G1284" s="35" t="s">
        <v>51</v>
      </c>
      <c r="H1284" s="35" t="s">
        <v>51</v>
      </c>
      <c r="I1284" s="35" t="s">
        <v>51</v>
      </c>
      <c r="J1284" s="35" t="s">
        <v>51</v>
      </c>
      <c r="K1284" s="35" t="s">
        <v>51</v>
      </c>
      <c r="L1284" s="35" t="s">
        <v>51</v>
      </c>
      <c r="M1284" s="35"/>
      <c r="N1284" s="35"/>
      <c r="O1284" s="35" t="s">
        <v>51</v>
      </c>
      <c r="P1284" s="35" t="s">
        <v>51</v>
      </c>
      <c r="Q1284" s="29">
        <f t="shared" si="64"/>
        <v>1</v>
      </c>
      <c r="R1284" s="38"/>
      <c r="S1284" s="35"/>
      <c r="T1284" s="38"/>
    </row>
    <row r="1285" spans="1:21" ht="50.25" customHeight="1" thickBot="1" x14ac:dyDescent="0.3">
      <c r="A1285" s="45"/>
      <c r="B1285" s="42">
        <v>4.2</v>
      </c>
      <c r="C1285" s="34" t="s">
        <v>774</v>
      </c>
      <c r="D1285" s="34" t="s">
        <v>527</v>
      </c>
      <c r="E1285" s="34" t="s">
        <v>530</v>
      </c>
      <c r="F1285" s="34" t="s">
        <v>529</v>
      </c>
      <c r="G1285" s="34" t="s">
        <v>43</v>
      </c>
      <c r="H1285" s="34" t="s">
        <v>44</v>
      </c>
      <c r="I1285" s="34" t="s">
        <v>45</v>
      </c>
      <c r="J1285" s="34" t="s">
        <v>46</v>
      </c>
      <c r="K1285" s="34" t="s">
        <v>47</v>
      </c>
      <c r="L1285" s="34" t="s">
        <v>48</v>
      </c>
      <c r="M1285" s="34">
        <v>0</v>
      </c>
      <c r="N1285" s="34">
        <v>2021</v>
      </c>
      <c r="O1285" s="36">
        <v>1</v>
      </c>
      <c r="P1285" s="36">
        <v>1</v>
      </c>
      <c r="Q1285" s="29">
        <f t="shared" ref="Q1285" si="69">P1285</f>
        <v>1</v>
      </c>
      <c r="R1285" s="37">
        <f>Q1285/Q1286</f>
        <v>1</v>
      </c>
      <c r="S1285" s="34"/>
      <c r="T1285" s="37"/>
      <c r="U1285" s="23"/>
    </row>
    <row r="1286" spans="1:21" ht="51.75" customHeight="1" thickBot="1" x14ac:dyDescent="0.3">
      <c r="A1286" s="45"/>
      <c r="B1286" s="43"/>
      <c r="C1286" s="35" t="s">
        <v>49</v>
      </c>
      <c r="D1286" s="35" t="s">
        <v>49</v>
      </c>
      <c r="E1286" s="35" t="s">
        <v>50</v>
      </c>
      <c r="F1286" s="35" t="s">
        <v>51</v>
      </c>
      <c r="G1286" s="35" t="s">
        <v>51</v>
      </c>
      <c r="H1286" s="35" t="s">
        <v>51</v>
      </c>
      <c r="I1286" s="35" t="s">
        <v>51</v>
      </c>
      <c r="J1286" s="35" t="s">
        <v>51</v>
      </c>
      <c r="K1286" s="35" t="s">
        <v>51</v>
      </c>
      <c r="L1286" s="35" t="s">
        <v>51</v>
      </c>
      <c r="M1286" s="35"/>
      <c r="N1286" s="35"/>
      <c r="O1286" s="35" t="s">
        <v>51</v>
      </c>
      <c r="P1286" s="35" t="s">
        <v>51</v>
      </c>
      <c r="Q1286" s="29">
        <f t="shared" si="64"/>
        <v>1</v>
      </c>
      <c r="R1286" s="38"/>
      <c r="S1286" s="35"/>
      <c r="T1286" s="38"/>
    </row>
    <row r="1287" spans="1:21" ht="61.5" customHeight="1" thickBot="1" x14ac:dyDescent="0.3">
      <c r="A1287" s="45"/>
      <c r="B1287" s="42">
        <v>4.3</v>
      </c>
      <c r="C1287" s="34" t="s">
        <v>776</v>
      </c>
      <c r="D1287" s="34" t="s">
        <v>527</v>
      </c>
      <c r="E1287" s="34" t="s">
        <v>530</v>
      </c>
      <c r="F1287" s="34" t="s">
        <v>529</v>
      </c>
      <c r="G1287" s="34" t="s">
        <v>43</v>
      </c>
      <c r="H1287" s="34" t="s">
        <v>44</v>
      </c>
      <c r="I1287" s="34" t="s">
        <v>45</v>
      </c>
      <c r="J1287" s="34" t="s">
        <v>46</v>
      </c>
      <c r="K1287" s="34" t="s">
        <v>47</v>
      </c>
      <c r="L1287" s="34" t="s">
        <v>48</v>
      </c>
      <c r="M1287" s="34">
        <v>0</v>
      </c>
      <c r="N1287" s="34">
        <v>2021</v>
      </c>
      <c r="O1287" s="36">
        <v>1</v>
      </c>
      <c r="P1287" s="36">
        <v>1</v>
      </c>
      <c r="Q1287" s="29">
        <f t="shared" ref="Q1287" si="70">P1287</f>
        <v>1</v>
      </c>
      <c r="R1287" s="37">
        <f t="shared" si="60"/>
        <v>1</v>
      </c>
      <c r="S1287" s="34"/>
      <c r="T1287" s="37"/>
      <c r="U1287" s="23"/>
    </row>
    <row r="1288" spans="1:21" ht="52.5" customHeight="1" thickBot="1" x14ac:dyDescent="0.3">
      <c r="A1288" s="45"/>
      <c r="B1288" s="43"/>
      <c r="C1288" s="35" t="s">
        <v>49</v>
      </c>
      <c r="D1288" s="35" t="s">
        <v>49</v>
      </c>
      <c r="E1288" s="35" t="s">
        <v>50</v>
      </c>
      <c r="F1288" s="35" t="s">
        <v>51</v>
      </c>
      <c r="G1288" s="35" t="s">
        <v>51</v>
      </c>
      <c r="H1288" s="35" t="s">
        <v>51</v>
      </c>
      <c r="I1288" s="35" t="s">
        <v>51</v>
      </c>
      <c r="J1288" s="35" t="s">
        <v>51</v>
      </c>
      <c r="K1288" s="35" t="s">
        <v>51</v>
      </c>
      <c r="L1288" s="35" t="s">
        <v>51</v>
      </c>
      <c r="M1288" s="35"/>
      <c r="N1288" s="35"/>
      <c r="O1288" s="35" t="s">
        <v>51</v>
      </c>
      <c r="P1288" s="35" t="s">
        <v>51</v>
      </c>
      <c r="Q1288" s="29">
        <f t="shared" si="64"/>
        <v>1</v>
      </c>
      <c r="R1288" s="38"/>
      <c r="S1288" s="35"/>
      <c r="T1288" s="38"/>
    </row>
    <row r="1289" spans="1:21" ht="67.5" customHeight="1" thickBot="1" x14ac:dyDescent="0.3">
      <c r="A1289" s="45"/>
      <c r="B1289" s="42">
        <v>4.4000000000000004</v>
      </c>
      <c r="C1289" s="34" t="s">
        <v>777</v>
      </c>
      <c r="D1289" s="34" t="s">
        <v>527</v>
      </c>
      <c r="E1289" s="34" t="s">
        <v>530</v>
      </c>
      <c r="F1289" s="34" t="s">
        <v>529</v>
      </c>
      <c r="G1289" s="34" t="s">
        <v>43</v>
      </c>
      <c r="H1289" s="34" t="s">
        <v>44</v>
      </c>
      <c r="I1289" s="34" t="s">
        <v>45</v>
      </c>
      <c r="J1289" s="34" t="s">
        <v>46</v>
      </c>
      <c r="K1289" s="34" t="s">
        <v>47</v>
      </c>
      <c r="L1289" s="34" t="s">
        <v>48</v>
      </c>
      <c r="M1289" s="34">
        <v>0</v>
      </c>
      <c r="N1289" s="34">
        <v>2021</v>
      </c>
      <c r="O1289" s="36">
        <v>1</v>
      </c>
      <c r="P1289" s="36">
        <v>1</v>
      </c>
      <c r="Q1289" s="29">
        <f t="shared" ref="Q1289" si="71">P1289</f>
        <v>1</v>
      </c>
      <c r="R1289" s="37">
        <f t="shared" si="60"/>
        <v>1</v>
      </c>
      <c r="S1289" s="34"/>
      <c r="T1289" s="37"/>
      <c r="U1289" s="23"/>
    </row>
    <row r="1290" spans="1:21" ht="60" customHeight="1" thickBot="1" x14ac:dyDescent="0.3">
      <c r="A1290" s="45"/>
      <c r="B1290" s="43"/>
      <c r="C1290" s="35" t="s">
        <v>49</v>
      </c>
      <c r="D1290" s="35" t="s">
        <v>49</v>
      </c>
      <c r="E1290" s="35" t="s">
        <v>50</v>
      </c>
      <c r="F1290" s="35" t="s">
        <v>51</v>
      </c>
      <c r="G1290" s="35" t="s">
        <v>51</v>
      </c>
      <c r="H1290" s="35" t="s">
        <v>51</v>
      </c>
      <c r="I1290" s="35" t="s">
        <v>51</v>
      </c>
      <c r="J1290" s="35" t="s">
        <v>51</v>
      </c>
      <c r="K1290" s="35" t="s">
        <v>51</v>
      </c>
      <c r="L1290" s="35" t="s">
        <v>51</v>
      </c>
      <c r="M1290" s="35"/>
      <c r="N1290" s="35"/>
      <c r="O1290" s="35" t="s">
        <v>51</v>
      </c>
      <c r="P1290" s="35" t="s">
        <v>51</v>
      </c>
      <c r="Q1290" s="29">
        <f t="shared" si="64"/>
        <v>1</v>
      </c>
      <c r="R1290" s="38"/>
      <c r="S1290" s="35"/>
      <c r="T1290" s="38"/>
    </row>
    <row r="1291" spans="1:21" ht="69.75" customHeight="1" thickBot="1" x14ac:dyDescent="0.3">
      <c r="A1291" s="45"/>
      <c r="B1291" s="42">
        <v>4.5</v>
      </c>
      <c r="C1291" s="34" t="s">
        <v>778</v>
      </c>
      <c r="D1291" s="34" t="s">
        <v>527</v>
      </c>
      <c r="E1291" s="34" t="s">
        <v>530</v>
      </c>
      <c r="F1291" s="34" t="s">
        <v>529</v>
      </c>
      <c r="G1291" s="34" t="s">
        <v>43</v>
      </c>
      <c r="H1291" s="34" t="s">
        <v>44</v>
      </c>
      <c r="I1291" s="34" t="s">
        <v>45</v>
      </c>
      <c r="J1291" s="34" t="s">
        <v>46</v>
      </c>
      <c r="K1291" s="34" t="s">
        <v>47</v>
      </c>
      <c r="L1291" s="34" t="s">
        <v>48</v>
      </c>
      <c r="M1291" s="34">
        <v>0</v>
      </c>
      <c r="N1291" s="34">
        <v>2021</v>
      </c>
      <c r="O1291" s="36">
        <v>1</v>
      </c>
      <c r="P1291" s="36">
        <v>0</v>
      </c>
      <c r="Q1291" s="29">
        <f t="shared" ref="Q1291" si="72">P1291</f>
        <v>0</v>
      </c>
      <c r="R1291" s="37"/>
      <c r="S1291" s="34"/>
      <c r="T1291" s="37">
        <f t="shared" ref="T1291" si="73">Q1291/Q1292</f>
        <v>0</v>
      </c>
      <c r="U1291" s="23"/>
    </row>
    <row r="1292" spans="1:21" ht="61.5" customHeight="1" thickBot="1" x14ac:dyDescent="0.3">
      <c r="A1292" s="45"/>
      <c r="B1292" s="43"/>
      <c r="C1292" s="35" t="s">
        <v>49</v>
      </c>
      <c r="D1292" s="35" t="s">
        <v>49</v>
      </c>
      <c r="E1292" s="35" t="s">
        <v>50</v>
      </c>
      <c r="F1292" s="35" t="s">
        <v>51</v>
      </c>
      <c r="G1292" s="35" t="s">
        <v>51</v>
      </c>
      <c r="H1292" s="35" t="s">
        <v>51</v>
      </c>
      <c r="I1292" s="35" t="s">
        <v>51</v>
      </c>
      <c r="J1292" s="35" t="s">
        <v>51</v>
      </c>
      <c r="K1292" s="35" t="s">
        <v>51</v>
      </c>
      <c r="L1292" s="35" t="s">
        <v>51</v>
      </c>
      <c r="M1292" s="35"/>
      <c r="N1292" s="35"/>
      <c r="O1292" s="35" t="s">
        <v>51</v>
      </c>
      <c r="P1292" s="35" t="s">
        <v>51</v>
      </c>
      <c r="Q1292" s="29">
        <f t="shared" si="64"/>
        <v>1</v>
      </c>
      <c r="R1292" s="38"/>
      <c r="S1292" s="35"/>
      <c r="T1292" s="38"/>
    </row>
    <row r="1293" spans="1:21" ht="61.5" customHeight="1" thickBot="1" x14ac:dyDescent="0.3">
      <c r="A1293" s="45"/>
      <c r="B1293" s="42">
        <v>4.5999999999999996</v>
      </c>
      <c r="C1293" s="34" t="s">
        <v>779</v>
      </c>
      <c r="D1293" s="34" t="s">
        <v>527</v>
      </c>
      <c r="E1293" s="34" t="s">
        <v>530</v>
      </c>
      <c r="F1293" s="34" t="s">
        <v>529</v>
      </c>
      <c r="G1293" s="34" t="s">
        <v>43</v>
      </c>
      <c r="H1293" s="34" t="s">
        <v>44</v>
      </c>
      <c r="I1293" s="34" t="s">
        <v>45</v>
      </c>
      <c r="J1293" s="34" t="s">
        <v>46</v>
      </c>
      <c r="K1293" s="34" t="s">
        <v>47</v>
      </c>
      <c r="L1293" s="34" t="s">
        <v>48</v>
      </c>
      <c r="M1293" s="34">
        <v>0</v>
      </c>
      <c r="N1293" s="34">
        <v>2021</v>
      </c>
      <c r="O1293" s="36">
        <v>1</v>
      </c>
      <c r="P1293" s="36">
        <v>1</v>
      </c>
      <c r="Q1293" s="29">
        <f t="shared" ref="Q1293" si="74">P1293</f>
        <v>1</v>
      </c>
      <c r="R1293" s="37">
        <f t="shared" si="60"/>
        <v>1</v>
      </c>
      <c r="S1293" s="34"/>
      <c r="T1293" s="37"/>
      <c r="U1293" s="22"/>
    </row>
    <row r="1294" spans="1:21" ht="66.75" customHeight="1" thickBot="1" x14ac:dyDescent="0.3">
      <c r="A1294" s="45"/>
      <c r="B1294" s="43"/>
      <c r="C1294" s="35" t="s">
        <v>49</v>
      </c>
      <c r="D1294" s="35" t="s">
        <v>49</v>
      </c>
      <c r="E1294" s="35" t="s">
        <v>50</v>
      </c>
      <c r="F1294" s="35" t="s">
        <v>51</v>
      </c>
      <c r="G1294" s="35" t="s">
        <v>51</v>
      </c>
      <c r="H1294" s="35" t="s">
        <v>51</v>
      </c>
      <c r="I1294" s="35" t="s">
        <v>51</v>
      </c>
      <c r="J1294" s="35" t="s">
        <v>51</v>
      </c>
      <c r="K1294" s="35" t="s">
        <v>51</v>
      </c>
      <c r="L1294" s="35" t="s">
        <v>51</v>
      </c>
      <c r="M1294" s="35"/>
      <c r="N1294" s="35"/>
      <c r="O1294" s="35" t="s">
        <v>51</v>
      </c>
      <c r="P1294" s="35" t="s">
        <v>51</v>
      </c>
      <c r="Q1294" s="29">
        <f t="shared" si="64"/>
        <v>1</v>
      </c>
      <c r="R1294" s="38"/>
      <c r="S1294" s="35"/>
      <c r="T1294" s="38"/>
    </row>
    <row r="1295" spans="1:21" ht="65.25" customHeight="1" thickBot="1" x14ac:dyDescent="0.3">
      <c r="A1295" s="97" t="s">
        <v>38</v>
      </c>
      <c r="B1295" s="42">
        <v>4.7</v>
      </c>
      <c r="C1295" s="75" t="s">
        <v>780</v>
      </c>
      <c r="D1295" s="34" t="s">
        <v>527</v>
      </c>
      <c r="E1295" s="34" t="s">
        <v>530</v>
      </c>
      <c r="F1295" s="75" t="s">
        <v>529</v>
      </c>
      <c r="G1295" s="75" t="s">
        <v>43</v>
      </c>
      <c r="H1295" s="75" t="s">
        <v>44</v>
      </c>
      <c r="I1295" s="75" t="s">
        <v>45</v>
      </c>
      <c r="J1295" s="75" t="s">
        <v>46</v>
      </c>
      <c r="K1295" s="75" t="s">
        <v>47</v>
      </c>
      <c r="L1295" s="75" t="s">
        <v>48</v>
      </c>
      <c r="M1295" s="75">
        <v>0</v>
      </c>
      <c r="N1295" s="75">
        <v>2021</v>
      </c>
      <c r="O1295" s="77">
        <v>1</v>
      </c>
      <c r="P1295" s="77">
        <v>0</v>
      </c>
      <c r="Q1295" s="29">
        <f t="shared" ref="Q1295" si="75">P1295</f>
        <v>0</v>
      </c>
      <c r="R1295" s="37"/>
      <c r="S1295" s="75"/>
      <c r="T1295" s="37">
        <f t="shared" ref="T1295" si="76">Q1295/Q1296</f>
        <v>0</v>
      </c>
      <c r="U1295" s="22"/>
    </row>
    <row r="1296" spans="1:21" ht="62.25" customHeight="1" thickBot="1" x14ac:dyDescent="0.3">
      <c r="A1296" s="97"/>
      <c r="B1296" s="43"/>
      <c r="C1296" s="75" t="s">
        <v>49</v>
      </c>
      <c r="D1296" s="35" t="s">
        <v>49</v>
      </c>
      <c r="E1296" s="35" t="s">
        <v>50</v>
      </c>
      <c r="F1296" s="75" t="s">
        <v>51</v>
      </c>
      <c r="G1296" s="75" t="s">
        <v>51</v>
      </c>
      <c r="H1296" s="75" t="s">
        <v>51</v>
      </c>
      <c r="I1296" s="75" t="s">
        <v>51</v>
      </c>
      <c r="J1296" s="75" t="s">
        <v>51</v>
      </c>
      <c r="K1296" s="75" t="s">
        <v>51</v>
      </c>
      <c r="L1296" s="75" t="s">
        <v>51</v>
      </c>
      <c r="M1296" s="75"/>
      <c r="N1296" s="75"/>
      <c r="O1296" s="75" t="s">
        <v>51</v>
      </c>
      <c r="P1296" s="75" t="s">
        <v>51</v>
      </c>
      <c r="Q1296" s="29">
        <f t="shared" si="64"/>
        <v>1</v>
      </c>
      <c r="R1296" s="38"/>
      <c r="S1296" s="75"/>
      <c r="T1296" s="38"/>
    </row>
    <row r="1297" spans="1:21" ht="79.5" customHeight="1" thickBot="1" x14ac:dyDescent="0.3">
      <c r="A1297" s="97"/>
      <c r="B1297" s="42">
        <v>4.8</v>
      </c>
      <c r="C1297" s="34" t="s">
        <v>781</v>
      </c>
      <c r="D1297" s="34" t="s">
        <v>527</v>
      </c>
      <c r="E1297" s="34" t="s">
        <v>530</v>
      </c>
      <c r="F1297" s="34" t="s">
        <v>529</v>
      </c>
      <c r="G1297" s="34" t="s">
        <v>43</v>
      </c>
      <c r="H1297" s="34" t="s">
        <v>44</v>
      </c>
      <c r="I1297" s="34" t="s">
        <v>45</v>
      </c>
      <c r="J1297" s="34" t="s">
        <v>46</v>
      </c>
      <c r="K1297" s="34" t="s">
        <v>47</v>
      </c>
      <c r="L1297" s="34" t="s">
        <v>48</v>
      </c>
      <c r="M1297" s="34">
        <v>0</v>
      </c>
      <c r="N1297" s="34">
        <v>2021</v>
      </c>
      <c r="O1297" s="36">
        <v>1</v>
      </c>
      <c r="P1297" s="36">
        <v>1</v>
      </c>
      <c r="Q1297" s="29">
        <f t="shared" ref="Q1297" si="77">P1297</f>
        <v>1</v>
      </c>
      <c r="R1297" s="37">
        <f t="shared" si="60"/>
        <v>1</v>
      </c>
      <c r="S1297" s="34"/>
      <c r="T1297" s="37"/>
      <c r="U1297" s="22"/>
    </row>
    <row r="1298" spans="1:21" ht="69.75" customHeight="1" thickBot="1" x14ac:dyDescent="0.3">
      <c r="A1298" s="97"/>
      <c r="B1298" s="43"/>
      <c r="C1298" s="35" t="s">
        <v>49</v>
      </c>
      <c r="D1298" s="35" t="s">
        <v>49</v>
      </c>
      <c r="E1298" s="35" t="s">
        <v>50</v>
      </c>
      <c r="F1298" s="35" t="s">
        <v>51</v>
      </c>
      <c r="G1298" s="35" t="s">
        <v>51</v>
      </c>
      <c r="H1298" s="35" t="s">
        <v>51</v>
      </c>
      <c r="I1298" s="35" t="s">
        <v>51</v>
      </c>
      <c r="J1298" s="35" t="s">
        <v>51</v>
      </c>
      <c r="K1298" s="35" t="s">
        <v>51</v>
      </c>
      <c r="L1298" s="35" t="s">
        <v>51</v>
      </c>
      <c r="M1298" s="35"/>
      <c r="N1298" s="35"/>
      <c r="O1298" s="35" t="s">
        <v>51</v>
      </c>
      <c r="P1298" s="35" t="s">
        <v>51</v>
      </c>
      <c r="Q1298" s="29">
        <f t="shared" si="64"/>
        <v>1</v>
      </c>
      <c r="R1298" s="38"/>
      <c r="S1298" s="35"/>
      <c r="T1298" s="38"/>
    </row>
    <row r="1299" spans="1:21" ht="53.25" customHeight="1" thickBot="1" x14ac:dyDescent="0.3">
      <c r="A1299" s="97"/>
      <c r="B1299" s="42">
        <v>4.9000000000000004</v>
      </c>
      <c r="C1299" s="34" t="s">
        <v>782</v>
      </c>
      <c r="D1299" s="34" t="s">
        <v>527</v>
      </c>
      <c r="E1299" s="34" t="s">
        <v>775</v>
      </c>
      <c r="F1299" s="34" t="s">
        <v>529</v>
      </c>
      <c r="G1299" s="34" t="s">
        <v>43</v>
      </c>
      <c r="H1299" s="34" t="s">
        <v>44</v>
      </c>
      <c r="I1299" s="34" t="s">
        <v>45</v>
      </c>
      <c r="J1299" s="34" t="s">
        <v>46</v>
      </c>
      <c r="K1299" s="34" t="s">
        <v>47</v>
      </c>
      <c r="L1299" s="34" t="s">
        <v>48</v>
      </c>
      <c r="M1299" s="34">
        <v>0</v>
      </c>
      <c r="N1299" s="34">
        <v>2021</v>
      </c>
      <c r="O1299" s="36">
        <v>1</v>
      </c>
      <c r="P1299" s="36">
        <v>0</v>
      </c>
      <c r="Q1299" s="29">
        <v>0</v>
      </c>
      <c r="R1299" s="37"/>
      <c r="S1299" s="34"/>
      <c r="T1299" s="37">
        <f>Q1299/Q1300</f>
        <v>0</v>
      </c>
      <c r="U1299" s="22"/>
    </row>
    <row r="1300" spans="1:21" ht="48" customHeight="1" thickBot="1" x14ac:dyDescent="0.3">
      <c r="A1300" s="97"/>
      <c r="B1300" s="43"/>
      <c r="C1300" s="35" t="s">
        <v>49</v>
      </c>
      <c r="D1300" s="35" t="s">
        <v>49</v>
      </c>
      <c r="E1300" s="35" t="s">
        <v>50</v>
      </c>
      <c r="F1300" s="35" t="s">
        <v>51</v>
      </c>
      <c r="G1300" s="35" t="s">
        <v>51</v>
      </c>
      <c r="H1300" s="35" t="s">
        <v>51</v>
      </c>
      <c r="I1300" s="35" t="s">
        <v>51</v>
      </c>
      <c r="J1300" s="35" t="s">
        <v>51</v>
      </c>
      <c r="K1300" s="35" t="s">
        <v>51</v>
      </c>
      <c r="L1300" s="35" t="s">
        <v>51</v>
      </c>
      <c r="M1300" s="35"/>
      <c r="N1300" s="35"/>
      <c r="O1300" s="35" t="s">
        <v>51</v>
      </c>
      <c r="P1300" s="70" t="s">
        <v>51</v>
      </c>
      <c r="Q1300" s="29">
        <f t="shared" si="64"/>
        <v>1</v>
      </c>
      <c r="R1300" s="38"/>
      <c r="S1300" s="35"/>
      <c r="T1300" s="38"/>
    </row>
    <row r="1301" spans="1:21" ht="60" customHeight="1" thickBot="1" x14ac:dyDescent="0.3">
      <c r="A1301" s="97"/>
      <c r="B1301" s="68">
        <v>4.0999999999999996</v>
      </c>
      <c r="C1301" s="34" t="s">
        <v>783</v>
      </c>
      <c r="D1301" s="34" t="s">
        <v>527</v>
      </c>
      <c r="E1301" s="34" t="s">
        <v>775</v>
      </c>
      <c r="F1301" s="34" t="s">
        <v>529</v>
      </c>
      <c r="G1301" s="34" t="s">
        <v>43</v>
      </c>
      <c r="H1301" s="34" t="s">
        <v>44</v>
      </c>
      <c r="I1301" s="34" t="s">
        <v>45</v>
      </c>
      <c r="J1301" s="34" t="s">
        <v>46</v>
      </c>
      <c r="K1301" s="34" t="s">
        <v>47</v>
      </c>
      <c r="L1301" s="34" t="s">
        <v>48</v>
      </c>
      <c r="M1301" s="34">
        <v>0</v>
      </c>
      <c r="N1301" s="34">
        <v>2021</v>
      </c>
      <c r="O1301" s="36">
        <v>2</v>
      </c>
      <c r="P1301" s="36">
        <v>0</v>
      </c>
      <c r="Q1301" s="29">
        <f t="shared" ref="Q1301" si="78">P1301</f>
        <v>0</v>
      </c>
      <c r="R1301" s="37"/>
      <c r="S1301" s="34"/>
      <c r="T1301" s="37">
        <f t="shared" ref="T1301" si="79">Q1301/Q1302</f>
        <v>0</v>
      </c>
      <c r="U1301" s="22"/>
    </row>
    <row r="1302" spans="1:21" ht="51.75" customHeight="1" thickBot="1" x14ac:dyDescent="0.3">
      <c r="A1302" s="97"/>
      <c r="B1302" s="69"/>
      <c r="C1302" s="35" t="s">
        <v>49</v>
      </c>
      <c r="D1302" s="35" t="s">
        <v>49</v>
      </c>
      <c r="E1302" s="35" t="s">
        <v>50</v>
      </c>
      <c r="F1302" s="35" t="s">
        <v>51</v>
      </c>
      <c r="G1302" s="35" t="s">
        <v>51</v>
      </c>
      <c r="H1302" s="35" t="s">
        <v>51</v>
      </c>
      <c r="I1302" s="35" t="s">
        <v>51</v>
      </c>
      <c r="J1302" s="35" t="s">
        <v>51</v>
      </c>
      <c r="K1302" s="35" t="s">
        <v>51</v>
      </c>
      <c r="L1302" s="35" t="s">
        <v>51</v>
      </c>
      <c r="M1302" s="35"/>
      <c r="N1302" s="35"/>
      <c r="O1302" s="35" t="s">
        <v>51</v>
      </c>
      <c r="P1302" s="35" t="s">
        <v>51</v>
      </c>
      <c r="Q1302" s="29">
        <f t="shared" si="64"/>
        <v>2</v>
      </c>
      <c r="R1302" s="38"/>
      <c r="S1302" s="35"/>
      <c r="T1302" s="38"/>
    </row>
    <row r="1303" spans="1:21" ht="57" customHeight="1" thickBot="1" x14ac:dyDescent="0.3">
      <c r="A1303" s="97"/>
      <c r="B1303" s="68">
        <v>4.1100000000000003</v>
      </c>
      <c r="C1303" s="34" t="s">
        <v>784</v>
      </c>
      <c r="D1303" s="34" t="s">
        <v>527</v>
      </c>
      <c r="E1303" s="34" t="s">
        <v>531</v>
      </c>
      <c r="F1303" s="34" t="s">
        <v>529</v>
      </c>
      <c r="G1303" s="34" t="s">
        <v>43</v>
      </c>
      <c r="H1303" s="34" t="s">
        <v>44</v>
      </c>
      <c r="I1303" s="34" t="s">
        <v>45</v>
      </c>
      <c r="J1303" s="34" t="s">
        <v>46</v>
      </c>
      <c r="K1303" s="34" t="s">
        <v>47</v>
      </c>
      <c r="L1303" s="34" t="s">
        <v>48</v>
      </c>
      <c r="M1303" s="34">
        <v>0</v>
      </c>
      <c r="N1303" s="34">
        <v>2021</v>
      </c>
      <c r="O1303" s="36">
        <v>3</v>
      </c>
      <c r="P1303" s="36">
        <v>3</v>
      </c>
      <c r="Q1303" s="29">
        <f t="shared" ref="Q1303" si="80">P1303</f>
        <v>3</v>
      </c>
      <c r="R1303" s="37">
        <f t="shared" si="60"/>
        <v>1</v>
      </c>
      <c r="S1303" s="34"/>
      <c r="T1303" s="37"/>
      <c r="U1303" s="22"/>
    </row>
    <row r="1304" spans="1:21" ht="49.5" customHeight="1" thickBot="1" x14ac:dyDescent="0.3">
      <c r="A1304" s="97"/>
      <c r="B1304" s="69"/>
      <c r="C1304" s="35"/>
      <c r="D1304" s="35" t="s">
        <v>49</v>
      </c>
      <c r="E1304" s="35" t="s">
        <v>50</v>
      </c>
      <c r="F1304" s="35" t="s">
        <v>51</v>
      </c>
      <c r="G1304" s="35" t="s">
        <v>51</v>
      </c>
      <c r="H1304" s="35" t="s">
        <v>51</v>
      </c>
      <c r="I1304" s="35" t="s">
        <v>51</v>
      </c>
      <c r="J1304" s="35" t="s">
        <v>51</v>
      </c>
      <c r="K1304" s="35" t="s">
        <v>51</v>
      </c>
      <c r="L1304" s="35" t="s">
        <v>51</v>
      </c>
      <c r="M1304" s="35"/>
      <c r="N1304" s="35"/>
      <c r="O1304" s="35" t="s">
        <v>51</v>
      </c>
      <c r="P1304" s="35" t="s">
        <v>51</v>
      </c>
      <c r="Q1304" s="29">
        <f t="shared" si="64"/>
        <v>3</v>
      </c>
      <c r="R1304" s="38"/>
      <c r="S1304" s="35"/>
      <c r="T1304" s="38"/>
    </row>
    <row r="1305" spans="1:21" ht="72" customHeight="1" thickBot="1" x14ac:dyDescent="0.3">
      <c r="A1305" s="97"/>
      <c r="B1305" s="68">
        <v>4.12</v>
      </c>
      <c r="C1305" s="34" t="s">
        <v>785</v>
      </c>
      <c r="D1305" s="34" t="s">
        <v>527</v>
      </c>
      <c r="E1305" s="34" t="s">
        <v>531</v>
      </c>
      <c r="F1305" s="34" t="s">
        <v>529</v>
      </c>
      <c r="G1305" s="34" t="s">
        <v>43</v>
      </c>
      <c r="H1305" s="34" t="s">
        <v>44</v>
      </c>
      <c r="I1305" s="34" t="s">
        <v>45</v>
      </c>
      <c r="J1305" s="34" t="s">
        <v>46</v>
      </c>
      <c r="K1305" s="34" t="s">
        <v>47</v>
      </c>
      <c r="L1305" s="34" t="s">
        <v>48</v>
      </c>
      <c r="M1305" s="34">
        <v>0</v>
      </c>
      <c r="N1305" s="34">
        <v>2021</v>
      </c>
      <c r="O1305" s="36">
        <v>1</v>
      </c>
      <c r="P1305" s="36">
        <v>1</v>
      </c>
      <c r="Q1305" s="29">
        <f t="shared" ref="Q1305" si="81">P1305</f>
        <v>1</v>
      </c>
      <c r="R1305" s="37">
        <f t="shared" si="60"/>
        <v>1</v>
      </c>
      <c r="S1305" s="34"/>
      <c r="T1305" s="37"/>
      <c r="U1305" s="25"/>
    </row>
    <row r="1306" spans="1:21" ht="60" customHeight="1" thickBot="1" x14ac:dyDescent="0.3">
      <c r="A1306" s="97"/>
      <c r="B1306" s="69"/>
      <c r="C1306" s="35" t="s">
        <v>49</v>
      </c>
      <c r="D1306" s="35" t="s">
        <v>49</v>
      </c>
      <c r="E1306" s="35" t="s">
        <v>50</v>
      </c>
      <c r="F1306" s="35" t="s">
        <v>51</v>
      </c>
      <c r="G1306" s="35" t="s">
        <v>51</v>
      </c>
      <c r="H1306" s="35" t="s">
        <v>51</v>
      </c>
      <c r="I1306" s="35" t="s">
        <v>51</v>
      </c>
      <c r="J1306" s="35" t="s">
        <v>51</v>
      </c>
      <c r="K1306" s="35" t="s">
        <v>51</v>
      </c>
      <c r="L1306" s="35" t="s">
        <v>51</v>
      </c>
      <c r="M1306" s="35"/>
      <c r="N1306" s="35"/>
      <c r="O1306" s="35" t="s">
        <v>51</v>
      </c>
      <c r="P1306" s="35" t="s">
        <v>51</v>
      </c>
      <c r="Q1306" s="29">
        <f t="shared" si="64"/>
        <v>1</v>
      </c>
      <c r="R1306" s="38"/>
      <c r="S1306" s="35"/>
      <c r="T1306" s="38"/>
      <c r="U1306" s="24"/>
    </row>
    <row r="1307" spans="1:21" ht="60" customHeight="1" thickBot="1" x14ac:dyDescent="0.3">
      <c r="A1307" s="97"/>
      <c r="B1307" s="68">
        <v>4.13</v>
      </c>
      <c r="C1307" s="34" t="s">
        <v>786</v>
      </c>
      <c r="D1307" s="34" t="s">
        <v>527</v>
      </c>
      <c r="E1307" s="34" t="s">
        <v>530</v>
      </c>
      <c r="F1307" s="34" t="s">
        <v>529</v>
      </c>
      <c r="G1307" s="34" t="s">
        <v>43</v>
      </c>
      <c r="H1307" s="34" t="s">
        <v>44</v>
      </c>
      <c r="I1307" s="34" t="s">
        <v>45</v>
      </c>
      <c r="J1307" s="34" t="s">
        <v>46</v>
      </c>
      <c r="K1307" s="34" t="s">
        <v>47</v>
      </c>
      <c r="L1307" s="34" t="s">
        <v>48</v>
      </c>
      <c r="M1307" s="34">
        <v>0</v>
      </c>
      <c r="N1307" s="34">
        <v>2021</v>
      </c>
      <c r="O1307" s="36">
        <v>1</v>
      </c>
      <c r="P1307" s="36">
        <v>0</v>
      </c>
      <c r="Q1307" s="29">
        <f t="shared" ref="Q1307" si="82">P1307</f>
        <v>0</v>
      </c>
      <c r="R1307" s="37"/>
      <c r="S1307" s="34"/>
      <c r="T1307" s="37">
        <f t="shared" ref="T1307" si="83">Q1307/Q1308</f>
        <v>0</v>
      </c>
      <c r="U1307" s="25"/>
    </row>
    <row r="1308" spans="1:21" ht="57" customHeight="1" thickBot="1" x14ac:dyDescent="0.3">
      <c r="A1308" s="97"/>
      <c r="B1308" s="69"/>
      <c r="C1308" s="35" t="s">
        <v>49</v>
      </c>
      <c r="D1308" s="35" t="s">
        <v>49</v>
      </c>
      <c r="E1308" s="35" t="s">
        <v>50</v>
      </c>
      <c r="F1308" s="35" t="s">
        <v>51</v>
      </c>
      <c r="G1308" s="35" t="s">
        <v>51</v>
      </c>
      <c r="H1308" s="35" t="s">
        <v>51</v>
      </c>
      <c r="I1308" s="35" t="s">
        <v>51</v>
      </c>
      <c r="J1308" s="35" t="s">
        <v>51</v>
      </c>
      <c r="K1308" s="35" t="s">
        <v>51</v>
      </c>
      <c r="L1308" s="35" t="s">
        <v>51</v>
      </c>
      <c r="M1308" s="35"/>
      <c r="N1308" s="35"/>
      <c r="O1308" s="35" t="s">
        <v>51</v>
      </c>
      <c r="P1308" s="35" t="s">
        <v>51</v>
      </c>
      <c r="Q1308" s="29">
        <f t="shared" si="64"/>
        <v>1</v>
      </c>
      <c r="R1308" s="38"/>
      <c r="S1308" s="35"/>
      <c r="T1308" s="38"/>
      <c r="U1308" s="24"/>
    </row>
    <row r="1309" spans="1:21" ht="56.25" customHeight="1" thickBot="1" x14ac:dyDescent="0.3">
      <c r="A1309" s="97"/>
      <c r="B1309" s="68">
        <v>4.1399999999999997</v>
      </c>
      <c r="C1309" s="34" t="s">
        <v>787</v>
      </c>
      <c r="D1309" s="34" t="s">
        <v>527</v>
      </c>
      <c r="E1309" s="34" t="s">
        <v>530</v>
      </c>
      <c r="F1309" s="34" t="s">
        <v>529</v>
      </c>
      <c r="G1309" s="34" t="s">
        <v>43</v>
      </c>
      <c r="H1309" s="34" t="s">
        <v>44</v>
      </c>
      <c r="I1309" s="34" t="s">
        <v>45</v>
      </c>
      <c r="J1309" s="34" t="s">
        <v>46</v>
      </c>
      <c r="K1309" s="34" t="s">
        <v>47</v>
      </c>
      <c r="L1309" s="34" t="s">
        <v>48</v>
      </c>
      <c r="M1309" s="34">
        <v>0</v>
      </c>
      <c r="N1309" s="34">
        <v>2021</v>
      </c>
      <c r="O1309" s="36">
        <v>1</v>
      </c>
      <c r="P1309" s="36">
        <v>0</v>
      </c>
      <c r="Q1309" s="29">
        <f t="shared" ref="Q1309" si="84">P1309</f>
        <v>0</v>
      </c>
      <c r="R1309" s="37"/>
      <c r="S1309" s="34"/>
      <c r="T1309" s="37">
        <f t="shared" ref="T1309" si="85">Q1309/Q1310</f>
        <v>0</v>
      </c>
      <c r="U1309" s="25"/>
    </row>
    <row r="1310" spans="1:21" ht="52.5" customHeight="1" thickBot="1" x14ac:dyDescent="0.3">
      <c r="A1310" s="97"/>
      <c r="B1310" s="69"/>
      <c r="C1310" s="35" t="s">
        <v>49</v>
      </c>
      <c r="D1310" s="35" t="s">
        <v>49</v>
      </c>
      <c r="E1310" s="35" t="s">
        <v>50</v>
      </c>
      <c r="F1310" s="35" t="s">
        <v>51</v>
      </c>
      <c r="G1310" s="35" t="s">
        <v>51</v>
      </c>
      <c r="H1310" s="35" t="s">
        <v>51</v>
      </c>
      <c r="I1310" s="35" t="s">
        <v>51</v>
      </c>
      <c r="J1310" s="35" t="s">
        <v>51</v>
      </c>
      <c r="K1310" s="35" t="s">
        <v>51</v>
      </c>
      <c r="L1310" s="35" t="s">
        <v>51</v>
      </c>
      <c r="M1310" s="35"/>
      <c r="N1310" s="35"/>
      <c r="O1310" s="35" t="s">
        <v>51</v>
      </c>
      <c r="P1310" s="35" t="s">
        <v>51</v>
      </c>
      <c r="Q1310" s="29">
        <f t="shared" si="64"/>
        <v>1</v>
      </c>
      <c r="R1310" s="38"/>
      <c r="S1310" s="35"/>
      <c r="T1310" s="38"/>
      <c r="U1310" s="24"/>
    </row>
    <row r="1311" spans="1:21" ht="50.25" customHeight="1" thickBot="1" x14ac:dyDescent="0.3">
      <c r="A1311" s="97" t="s">
        <v>38</v>
      </c>
      <c r="B1311" s="68">
        <v>4.1500000000000004</v>
      </c>
      <c r="C1311" s="34" t="s">
        <v>788</v>
      </c>
      <c r="D1311" s="34" t="s">
        <v>527</v>
      </c>
      <c r="E1311" s="34" t="s">
        <v>531</v>
      </c>
      <c r="F1311" s="34" t="s">
        <v>529</v>
      </c>
      <c r="G1311" s="34" t="s">
        <v>43</v>
      </c>
      <c r="H1311" s="34" t="s">
        <v>44</v>
      </c>
      <c r="I1311" s="34" t="s">
        <v>45</v>
      </c>
      <c r="J1311" s="34" t="s">
        <v>46</v>
      </c>
      <c r="K1311" s="34" t="s">
        <v>47</v>
      </c>
      <c r="L1311" s="34" t="s">
        <v>48</v>
      </c>
      <c r="M1311" s="34">
        <v>0</v>
      </c>
      <c r="N1311" s="34">
        <v>2021</v>
      </c>
      <c r="O1311" s="36">
        <v>3</v>
      </c>
      <c r="P1311" s="36">
        <v>0</v>
      </c>
      <c r="Q1311" s="29">
        <f t="shared" ref="Q1311" si="86">P1311</f>
        <v>0</v>
      </c>
      <c r="R1311" s="37"/>
      <c r="S1311" s="34"/>
      <c r="T1311" s="37">
        <f t="shared" ref="T1311" si="87">Q1311/Q1312</f>
        <v>0</v>
      </c>
      <c r="U1311" s="25"/>
    </row>
    <row r="1312" spans="1:21" ht="51" customHeight="1" thickBot="1" x14ac:dyDescent="0.3">
      <c r="A1312" s="97"/>
      <c r="B1312" s="69"/>
      <c r="C1312" s="35" t="s">
        <v>49</v>
      </c>
      <c r="D1312" s="35" t="s">
        <v>49</v>
      </c>
      <c r="E1312" s="35" t="s">
        <v>50</v>
      </c>
      <c r="F1312" s="35" t="s">
        <v>51</v>
      </c>
      <c r="G1312" s="35" t="s">
        <v>51</v>
      </c>
      <c r="H1312" s="35" t="s">
        <v>51</v>
      </c>
      <c r="I1312" s="35" t="s">
        <v>51</v>
      </c>
      <c r="J1312" s="35" t="s">
        <v>51</v>
      </c>
      <c r="K1312" s="35" t="s">
        <v>51</v>
      </c>
      <c r="L1312" s="35" t="s">
        <v>51</v>
      </c>
      <c r="M1312" s="35"/>
      <c r="N1312" s="35"/>
      <c r="O1312" s="35" t="s">
        <v>51</v>
      </c>
      <c r="P1312" s="35" t="s">
        <v>51</v>
      </c>
      <c r="Q1312" s="29">
        <f t="shared" si="64"/>
        <v>3</v>
      </c>
      <c r="R1312" s="38"/>
      <c r="S1312" s="35"/>
      <c r="T1312" s="38"/>
      <c r="U1312" s="24"/>
    </row>
    <row r="1313" spans="1:21" ht="51.75" customHeight="1" thickBot="1" x14ac:dyDescent="0.3">
      <c r="A1313" s="97"/>
      <c r="B1313" s="68">
        <v>4.16</v>
      </c>
      <c r="C1313" s="34" t="s">
        <v>789</v>
      </c>
      <c r="D1313" s="34" t="s">
        <v>527</v>
      </c>
      <c r="E1313" s="34" t="s">
        <v>531</v>
      </c>
      <c r="F1313" s="34" t="s">
        <v>529</v>
      </c>
      <c r="G1313" s="34" t="s">
        <v>43</v>
      </c>
      <c r="H1313" s="34" t="s">
        <v>44</v>
      </c>
      <c r="I1313" s="34" t="s">
        <v>45</v>
      </c>
      <c r="J1313" s="34" t="s">
        <v>46</v>
      </c>
      <c r="K1313" s="34" t="s">
        <v>47</v>
      </c>
      <c r="L1313" s="34" t="s">
        <v>48</v>
      </c>
      <c r="M1313" s="34">
        <v>0</v>
      </c>
      <c r="N1313" s="34">
        <v>2021</v>
      </c>
      <c r="O1313" s="71">
        <v>0.91</v>
      </c>
      <c r="P1313" s="36">
        <v>0</v>
      </c>
      <c r="Q1313" s="29">
        <f t="shared" ref="Q1313" si="88">P1313</f>
        <v>0</v>
      </c>
      <c r="R1313" s="37"/>
      <c r="S1313" s="34"/>
      <c r="T1313" s="37">
        <f t="shared" ref="T1313" si="89">Q1313/Q1314</f>
        <v>0</v>
      </c>
      <c r="U1313" s="23"/>
    </row>
    <row r="1314" spans="1:21" ht="54" customHeight="1" thickBot="1" x14ac:dyDescent="0.3">
      <c r="A1314" s="97"/>
      <c r="B1314" s="69"/>
      <c r="C1314" s="35" t="s">
        <v>49</v>
      </c>
      <c r="D1314" s="35" t="s">
        <v>49</v>
      </c>
      <c r="E1314" s="35" t="s">
        <v>50</v>
      </c>
      <c r="F1314" s="35" t="s">
        <v>51</v>
      </c>
      <c r="G1314" s="35" t="s">
        <v>51</v>
      </c>
      <c r="H1314" s="35" t="s">
        <v>51</v>
      </c>
      <c r="I1314" s="35" t="s">
        <v>51</v>
      </c>
      <c r="J1314" s="35" t="s">
        <v>51</v>
      </c>
      <c r="K1314" s="35" t="s">
        <v>51</v>
      </c>
      <c r="L1314" s="35" t="s">
        <v>51</v>
      </c>
      <c r="M1314" s="35"/>
      <c r="N1314" s="35"/>
      <c r="O1314" s="72" t="s">
        <v>51</v>
      </c>
      <c r="P1314" s="70" t="s">
        <v>51</v>
      </c>
      <c r="Q1314" s="31">
        <f t="shared" si="64"/>
        <v>0.91</v>
      </c>
      <c r="R1314" s="38"/>
      <c r="S1314" s="35"/>
      <c r="T1314" s="38"/>
      <c r="U1314" s="24"/>
    </row>
    <row r="1315" spans="1:21" ht="72.75" customHeight="1" thickBot="1" x14ac:dyDescent="0.3">
      <c r="A1315" s="97"/>
      <c r="B1315" s="68">
        <v>4.17</v>
      </c>
      <c r="C1315" s="34" t="s">
        <v>790</v>
      </c>
      <c r="D1315" s="34" t="s">
        <v>527</v>
      </c>
      <c r="E1315" s="34" t="s">
        <v>791</v>
      </c>
      <c r="F1315" s="34" t="s">
        <v>529</v>
      </c>
      <c r="G1315" s="34" t="s">
        <v>43</v>
      </c>
      <c r="H1315" s="34" t="s">
        <v>44</v>
      </c>
      <c r="I1315" s="34" t="s">
        <v>45</v>
      </c>
      <c r="J1315" s="34" t="s">
        <v>46</v>
      </c>
      <c r="K1315" s="34" t="s">
        <v>47</v>
      </c>
      <c r="L1315" s="34" t="s">
        <v>48</v>
      </c>
      <c r="M1315" s="34">
        <v>0</v>
      </c>
      <c r="N1315" s="34">
        <v>2021</v>
      </c>
      <c r="O1315" s="36">
        <v>2</v>
      </c>
      <c r="P1315" s="36">
        <v>2</v>
      </c>
      <c r="Q1315" s="29">
        <f t="shared" ref="Q1315" si="90">P1315</f>
        <v>2</v>
      </c>
      <c r="R1315" s="80">
        <f>Q1315/Q1316</f>
        <v>1</v>
      </c>
      <c r="S1315" s="34"/>
      <c r="T1315" s="80"/>
      <c r="U1315" s="23"/>
    </row>
    <row r="1316" spans="1:21" ht="66.75" customHeight="1" thickBot="1" x14ac:dyDescent="0.3">
      <c r="A1316" s="97"/>
      <c r="B1316" s="69"/>
      <c r="C1316" s="35" t="s">
        <v>49</v>
      </c>
      <c r="D1316" s="35" t="s">
        <v>49</v>
      </c>
      <c r="E1316" s="35" t="s">
        <v>50</v>
      </c>
      <c r="F1316" s="35" t="s">
        <v>51</v>
      </c>
      <c r="G1316" s="35" t="s">
        <v>51</v>
      </c>
      <c r="H1316" s="35" t="s">
        <v>51</v>
      </c>
      <c r="I1316" s="35" t="s">
        <v>51</v>
      </c>
      <c r="J1316" s="35" t="s">
        <v>51</v>
      </c>
      <c r="K1316" s="35" t="s">
        <v>51</v>
      </c>
      <c r="L1316" s="35" t="s">
        <v>51</v>
      </c>
      <c r="M1316" s="35"/>
      <c r="N1316" s="35"/>
      <c r="O1316" s="35" t="s">
        <v>51</v>
      </c>
      <c r="P1316" s="35" t="s">
        <v>51</v>
      </c>
      <c r="Q1316" s="29">
        <f t="shared" si="64"/>
        <v>2</v>
      </c>
      <c r="R1316" s="81"/>
      <c r="S1316" s="35"/>
      <c r="T1316" s="81"/>
      <c r="U1316" s="24"/>
    </row>
    <row r="1317" spans="1:21" ht="72.75" customHeight="1" thickBot="1" x14ac:dyDescent="0.3">
      <c r="A1317" s="97"/>
      <c r="B1317" s="68">
        <v>4.18</v>
      </c>
      <c r="C1317" s="34" t="s">
        <v>792</v>
      </c>
      <c r="D1317" s="34" t="s">
        <v>527</v>
      </c>
      <c r="E1317" s="34" t="s">
        <v>791</v>
      </c>
      <c r="F1317" s="34" t="s">
        <v>529</v>
      </c>
      <c r="G1317" s="34" t="s">
        <v>43</v>
      </c>
      <c r="H1317" s="34" t="s">
        <v>44</v>
      </c>
      <c r="I1317" s="34" t="s">
        <v>45</v>
      </c>
      <c r="J1317" s="34" t="s">
        <v>46</v>
      </c>
      <c r="K1317" s="34" t="s">
        <v>47</v>
      </c>
      <c r="L1317" s="34" t="s">
        <v>48</v>
      </c>
      <c r="M1317" s="34">
        <v>0</v>
      </c>
      <c r="N1317" s="34">
        <v>2021</v>
      </c>
      <c r="O1317" s="36">
        <v>2</v>
      </c>
      <c r="P1317" s="36">
        <v>2</v>
      </c>
      <c r="Q1317" s="29">
        <f t="shared" ref="Q1317" si="91">P1317</f>
        <v>2</v>
      </c>
      <c r="R1317" s="80">
        <f>Q1317/Q1318</f>
        <v>1</v>
      </c>
      <c r="S1317" s="34"/>
      <c r="T1317" s="80"/>
      <c r="U1317" s="23"/>
    </row>
    <row r="1318" spans="1:21" ht="66.75" customHeight="1" thickBot="1" x14ac:dyDescent="0.3">
      <c r="A1318" s="97"/>
      <c r="B1318" s="69"/>
      <c r="C1318" s="35" t="s">
        <v>49</v>
      </c>
      <c r="D1318" s="35" t="s">
        <v>49</v>
      </c>
      <c r="E1318" s="35" t="s">
        <v>50</v>
      </c>
      <c r="F1318" s="35" t="s">
        <v>51</v>
      </c>
      <c r="G1318" s="35" t="s">
        <v>51</v>
      </c>
      <c r="H1318" s="35" t="s">
        <v>51</v>
      </c>
      <c r="I1318" s="35" t="s">
        <v>51</v>
      </c>
      <c r="J1318" s="35" t="s">
        <v>51</v>
      </c>
      <c r="K1318" s="35" t="s">
        <v>51</v>
      </c>
      <c r="L1318" s="35" t="s">
        <v>51</v>
      </c>
      <c r="M1318" s="35"/>
      <c r="N1318" s="35"/>
      <c r="O1318" s="35" t="s">
        <v>51</v>
      </c>
      <c r="P1318" s="35" t="s">
        <v>51</v>
      </c>
      <c r="Q1318" s="29">
        <f t="shared" ref="Q1318" si="92">O1317</f>
        <v>2</v>
      </c>
      <c r="R1318" s="81"/>
      <c r="S1318" s="35"/>
      <c r="T1318" s="81"/>
      <c r="U1318" s="24"/>
    </row>
    <row r="1319" spans="1:21" ht="62.25" customHeight="1" thickBot="1" x14ac:dyDescent="0.3">
      <c r="A1319" s="97"/>
      <c r="B1319" s="68">
        <v>4.1900000000000004</v>
      </c>
      <c r="C1319" s="34" t="s">
        <v>793</v>
      </c>
      <c r="D1319" s="34" t="s">
        <v>527</v>
      </c>
      <c r="E1319" s="34" t="s">
        <v>530</v>
      </c>
      <c r="F1319" s="34" t="s">
        <v>529</v>
      </c>
      <c r="G1319" s="34" t="s">
        <v>43</v>
      </c>
      <c r="H1319" s="34" t="s">
        <v>44</v>
      </c>
      <c r="I1319" s="34" t="s">
        <v>45</v>
      </c>
      <c r="J1319" s="34" t="s">
        <v>46</v>
      </c>
      <c r="K1319" s="34" t="s">
        <v>47</v>
      </c>
      <c r="L1319" s="34" t="s">
        <v>48</v>
      </c>
      <c r="M1319" s="34">
        <v>0</v>
      </c>
      <c r="N1319" s="34">
        <v>2021</v>
      </c>
      <c r="O1319" s="36">
        <v>1</v>
      </c>
      <c r="P1319" s="36">
        <v>1</v>
      </c>
      <c r="Q1319" s="29">
        <f t="shared" ref="Q1319" si="93">P1319</f>
        <v>1</v>
      </c>
      <c r="R1319" s="80">
        <f>Q1319/Q1320</f>
        <v>1</v>
      </c>
      <c r="S1319" s="34"/>
      <c r="T1319" s="80"/>
      <c r="U1319" s="23"/>
    </row>
    <row r="1320" spans="1:21" ht="55.5" customHeight="1" thickBot="1" x14ac:dyDescent="0.3">
      <c r="A1320" s="97"/>
      <c r="B1320" s="69"/>
      <c r="C1320" s="35" t="s">
        <v>49</v>
      </c>
      <c r="D1320" s="35" t="s">
        <v>49</v>
      </c>
      <c r="E1320" s="35" t="s">
        <v>50</v>
      </c>
      <c r="F1320" s="35" t="s">
        <v>51</v>
      </c>
      <c r="G1320" s="35" t="s">
        <v>51</v>
      </c>
      <c r="H1320" s="35" t="s">
        <v>51</v>
      </c>
      <c r="I1320" s="35" t="s">
        <v>51</v>
      </c>
      <c r="J1320" s="35" t="s">
        <v>51</v>
      </c>
      <c r="K1320" s="35" t="s">
        <v>51</v>
      </c>
      <c r="L1320" s="35" t="s">
        <v>51</v>
      </c>
      <c r="M1320" s="35"/>
      <c r="N1320" s="35"/>
      <c r="O1320" s="35" t="s">
        <v>51</v>
      </c>
      <c r="P1320" s="35" t="s">
        <v>51</v>
      </c>
      <c r="Q1320" s="29">
        <f t="shared" ref="Q1320" si="94">O1319</f>
        <v>1</v>
      </c>
      <c r="R1320" s="81"/>
      <c r="S1320" s="35"/>
      <c r="T1320" s="81"/>
      <c r="U1320" s="24"/>
    </row>
    <row r="1321" spans="1:21" ht="63.75" customHeight="1" thickBot="1" x14ac:dyDescent="0.3">
      <c r="A1321" s="97"/>
      <c r="B1321" s="68">
        <v>4.2</v>
      </c>
      <c r="C1321" s="34" t="s">
        <v>794</v>
      </c>
      <c r="D1321" s="34" t="s">
        <v>527</v>
      </c>
      <c r="E1321" s="34" t="s">
        <v>791</v>
      </c>
      <c r="F1321" s="34" t="s">
        <v>529</v>
      </c>
      <c r="G1321" s="34" t="s">
        <v>43</v>
      </c>
      <c r="H1321" s="34" t="s">
        <v>44</v>
      </c>
      <c r="I1321" s="34" t="s">
        <v>45</v>
      </c>
      <c r="J1321" s="34" t="s">
        <v>46</v>
      </c>
      <c r="K1321" s="34" t="s">
        <v>47</v>
      </c>
      <c r="L1321" s="34" t="s">
        <v>48</v>
      </c>
      <c r="M1321" s="34">
        <v>0</v>
      </c>
      <c r="N1321" s="34">
        <v>2021</v>
      </c>
      <c r="O1321" s="36">
        <v>1</v>
      </c>
      <c r="P1321" s="36">
        <v>1</v>
      </c>
      <c r="Q1321" s="29">
        <f t="shared" ref="Q1321" si="95">P1321</f>
        <v>1</v>
      </c>
      <c r="R1321" s="80">
        <f>Q1321/Q1322</f>
        <v>1</v>
      </c>
      <c r="S1321" s="34"/>
      <c r="T1321" s="80"/>
      <c r="U1321" s="23"/>
    </row>
    <row r="1322" spans="1:21" ht="58.5" customHeight="1" thickBot="1" x14ac:dyDescent="0.3">
      <c r="A1322" s="97"/>
      <c r="B1322" s="69"/>
      <c r="C1322" s="35" t="s">
        <v>49</v>
      </c>
      <c r="D1322" s="35" t="s">
        <v>49</v>
      </c>
      <c r="E1322" s="35" t="s">
        <v>50</v>
      </c>
      <c r="F1322" s="35" t="s">
        <v>51</v>
      </c>
      <c r="G1322" s="35" t="s">
        <v>51</v>
      </c>
      <c r="H1322" s="35" t="s">
        <v>51</v>
      </c>
      <c r="I1322" s="35" t="s">
        <v>51</v>
      </c>
      <c r="J1322" s="35" t="s">
        <v>51</v>
      </c>
      <c r="K1322" s="35" t="s">
        <v>51</v>
      </c>
      <c r="L1322" s="35" t="s">
        <v>51</v>
      </c>
      <c r="M1322" s="35"/>
      <c r="N1322" s="35"/>
      <c r="O1322" s="35" t="s">
        <v>51</v>
      </c>
      <c r="P1322" s="35" t="s">
        <v>51</v>
      </c>
      <c r="Q1322" s="29">
        <f t="shared" ref="Q1322" si="96">O1321</f>
        <v>1</v>
      </c>
      <c r="R1322" s="81"/>
      <c r="S1322" s="35"/>
      <c r="T1322" s="81"/>
      <c r="U1322" s="24"/>
    </row>
    <row r="1323" spans="1:21" ht="57.75" customHeight="1" thickBot="1" x14ac:dyDescent="0.3">
      <c r="A1323" s="97"/>
      <c r="B1323" s="68">
        <v>4.21</v>
      </c>
      <c r="C1323" s="34" t="s">
        <v>795</v>
      </c>
      <c r="D1323" s="34" t="s">
        <v>527</v>
      </c>
      <c r="E1323" s="34" t="s">
        <v>796</v>
      </c>
      <c r="F1323" s="34" t="s">
        <v>529</v>
      </c>
      <c r="G1323" s="34" t="s">
        <v>43</v>
      </c>
      <c r="H1323" s="34" t="s">
        <v>44</v>
      </c>
      <c r="I1323" s="34" t="s">
        <v>45</v>
      </c>
      <c r="J1323" s="34" t="s">
        <v>46</v>
      </c>
      <c r="K1323" s="34" t="s">
        <v>47</v>
      </c>
      <c r="L1323" s="34" t="s">
        <v>48</v>
      </c>
      <c r="M1323" s="34">
        <v>0</v>
      </c>
      <c r="N1323" s="34">
        <v>2021</v>
      </c>
      <c r="O1323" s="36">
        <v>1</v>
      </c>
      <c r="P1323" s="36">
        <v>0</v>
      </c>
      <c r="Q1323" s="29">
        <f t="shared" ref="Q1323" si="97">P1323</f>
        <v>0</v>
      </c>
      <c r="R1323" s="80"/>
      <c r="S1323" s="34"/>
      <c r="T1323" s="80">
        <f t="shared" ref="T1323" si="98">Q1323/Q1324</f>
        <v>0</v>
      </c>
      <c r="U1323" s="23"/>
    </row>
    <row r="1324" spans="1:21" ht="60" customHeight="1" thickBot="1" x14ac:dyDescent="0.3">
      <c r="A1324" s="97"/>
      <c r="B1324" s="69"/>
      <c r="C1324" s="35" t="s">
        <v>49</v>
      </c>
      <c r="D1324" s="35" t="s">
        <v>49</v>
      </c>
      <c r="E1324" s="35" t="s">
        <v>50</v>
      </c>
      <c r="F1324" s="35" t="s">
        <v>51</v>
      </c>
      <c r="G1324" s="35" t="s">
        <v>51</v>
      </c>
      <c r="H1324" s="35" t="s">
        <v>51</v>
      </c>
      <c r="I1324" s="35" t="s">
        <v>51</v>
      </c>
      <c r="J1324" s="35" t="s">
        <v>51</v>
      </c>
      <c r="K1324" s="35" t="s">
        <v>51</v>
      </c>
      <c r="L1324" s="35" t="s">
        <v>51</v>
      </c>
      <c r="M1324" s="35"/>
      <c r="N1324" s="35"/>
      <c r="O1324" s="35" t="s">
        <v>51</v>
      </c>
      <c r="P1324" s="35" t="s">
        <v>51</v>
      </c>
      <c r="Q1324" s="29">
        <f t="shared" ref="Q1324" si="99">O1323</f>
        <v>1</v>
      </c>
      <c r="R1324" s="81"/>
      <c r="S1324" s="35"/>
      <c r="T1324" s="81"/>
      <c r="U1324" s="24"/>
    </row>
    <row r="1325" spans="1:21" ht="62.25" customHeight="1" thickBot="1" x14ac:dyDescent="0.3">
      <c r="A1325" s="97"/>
      <c r="B1325" s="68">
        <v>4.22</v>
      </c>
      <c r="C1325" s="34" t="s">
        <v>795</v>
      </c>
      <c r="D1325" s="34" t="s">
        <v>527</v>
      </c>
      <c r="E1325" s="34" t="s">
        <v>530</v>
      </c>
      <c r="F1325" s="34" t="s">
        <v>529</v>
      </c>
      <c r="G1325" s="34" t="s">
        <v>43</v>
      </c>
      <c r="H1325" s="34" t="s">
        <v>44</v>
      </c>
      <c r="I1325" s="34" t="s">
        <v>45</v>
      </c>
      <c r="J1325" s="34" t="s">
        <v>46</v>
      </c>
      <c r="K1325" s="34" t="s">
        <v>47</v>
      </c>
      <c r="L1325" s="34" t="s">
        <v>48</v>
      </c>
      <c r="M1325" s="34">
        <v>0</v>
      </c>
      <c r="N1325" s="34">
        <v>2021</v>
      </c>
      <c r="O1325" s="36">
        <v>1</v>
      </c>
      <c r="P1325" s="36">
        <v>0</v>
      </c>
      <c r="Q1325" s="29">
        <f t="shared" ref="Q1325" si="100">P1325</f>
        <v>0</v>
      </c>
      <c r="R1325" s="80"/>
      <c r="S1325" s="34"/>
      <c r="T1325" s="80">
        <f t="shared" ref="T1325" si="101">Q1325/Q1326</f>
        <v>0</v>
      </c>
      <c r="U1325" s="23"/>
    </row>
    <row r="1326" spans="1:21" ht="63" customHeight="1" thickBot="1" x14ac:dyDescent="0.3">
      <c r="A1326" s="97"/>
      <c r="B1326" s="69"/>
      <c r="C1326" s="35" t="s">
        <v>49</v>
      </c>
      <c r="D1326" s="35" t="s">
        <v>49</v>
      </c>
      <c r="E1326" s="35" t="s">
        <v>50</v>
      </c>
      <c r="F1326" s="35" t="s">
        <v>51</v>
      </c>
      <c r="G1326" s="35" t="s">
        <v>51</v>
      </c>
      <c r="H1326" s="35" t="s">
        <v>51</v>
      </c>
      <c r="I1326" s="35" t="s">
        <v>51</v>
      </c>
      <c r="J1326" s="35" t="s">
        <v>51</v>
      </c>
      <c r="K1326" s="35" t="s">
        <v>51</v>
      </c>
      <c r="L1326" s="35" t="s">
        <v>51</v>
      </c>
      <c r="M1326" s="35"/>
      <c r="N1326" s="35"/>
      <c r="O1326" s="35" t="s">
        <v>51</v>
      </c>
      <c r="P1326" s="35" t="s">
        <v>51</v>
      </c>
      <c r="Q1326" s="29">
        <f t="shared" ref="Q1326" si="102">O1325</f>
        <v>1</v>
      </c>
      <c r="R1326" s="81"/>
      <c r="S1326" s="35"/>
      <c r="T1326" s="81"/>
      <c r="U1326" s="24"/>
    </row>
    <row r="1327" spans="1:21" ht="82.5" customHeight="1" thickBot="1" x14ac:dyDescent="0.3">
      <c r="A1327" s="97" t="s">
        <v>38</v>
      </c>
      <c r="B1327" s="42">
        <v>5.0999999999999996</v>
      </c>
      <c r="C1327" s="34" t="s">
        <v>797</v>
      </c>
      <c r="D1327" s="34" t="s">
        <v>527</v>
      </c>
      <c r="E1327" s="34" t="s">
        <v>532</v>
      </c>
      <c r="F1327" s="34" t="s">
        <v>529</v>
      </c>
      <c r="G1327" s="34" t="s">
        <v>43</v>
      </c>
      <c r="H1327" s="34" t="s">
        <v>44</v>
      </c>
      <c r="I1327" s="34" t="s">
        <v>45</v>
      </c>
      <c r="J1327" s="34" t="s">
        <v>46</v>
      </c>
      <c r="K1327" s="34" t="s">
        <v>47</v>
      </c>
      <c r="L1327" s="34" t="s">
        <v>48</v>
      </c>
      <c r="M1327" s="34">
        <v>0</v>
      </c>
      <c r="N1327" s="34">
        <v>2021</v>
      </c>
      <c r="O1327" s="71">
        <v>139.33000000000001</v>
      </c>
      <c r="P1327" s="71">
        <v>139.33000000000001</v>
      </c>
      <c r="Q1327" s="31">
        <f t="shared" ref="Q1327" si="103">P1327</f>
        <v>139.33000000000001</v>
      </c>
      <c r="R1327" s="37">
        <f t="shared" si="60"/>
        <v>1</v>
      </c>
      <c r="S1327" s="34"/>
      <c r="T1327" s="37"/>
      <c r="U1327" s="25"/>
    </row>
    <row r="1328" spans="1:21" ht="72" customHeight="1" thickBot="1" x14ac:dyDescent="0.3">
      <c r="A1328" s="97"/>
      <c r="B1328" s="43"/>
      <c r="C1328" s="35" t="s">
        <v>49</v>
      </c>
      <c r="D1328" s="35" t="s">
        <v>49</v>
      </c>
      <c r="E1328" s="35" t="s">
        <v>50</v>
      </c>
      <c r="F1328" s="35" t="s">
        <v>51</v>
      </c>
      <c r="G1328" s="35" t="s">
        <v>51</v>
      </c>
      <c r="H1328" s="35" t="s">
        <v>51</v>
      </c>
      <c r="I1328" s="35" t="s">
        <v>51</v>
      </c>
      <c r="J1328" s="35" t="s">
        <v>51</v>
      </c>
      <c r="K1328" s="35" t="s">
        <v>51</v>
      </c>
      <c r="L1328" s="35" t="s">
        <v>51</v>
      </c>
      <c r="M1328" s="35"/>
      <c r="N1328" s="35"/>
      <c r="O1328" s="72" t="s">
        <v>51</v>
      </c>
      <c r="P1328" s="72" t="s">
        <v>51</v>
      </c>
      <c r="Q1328" s="31">
        <f t="shared" si="64"/>
        <v>139.33000000000001</v>
      </c>
      <c r="R1328" s="38"/>
      <c r="S1328" s="35"/>
      <c r="T1328" s="38"/>
      <c r="U1328" s="24"/>
    </row>
    <row r="1329" spans="1:21" ht="53.25" customHeight="1" thickBot="1" x14ac:dyDescent="0.3">
      <c r="A1329" s="97"/>
      <c r="B1329" s="42">
        <v>5.1999999999999993</v>
      </c>
      <c r="C1329" s="34" t="s">
        <v>798</v>
      </c>
      <c r="D1329" s="34" t="s">
        <v>527</v>
      </c>
      <c r="E1329" s="34" t="s">
        <v>761</v>
      </c>
      <c r="F1329" s="34" t="s">
        <v>529</v>
      </c>
      <c r="G1329" s="34" t="s">
        <v>43</v>
      </c>
      <c r="H1329" s="34" t="s">
        <v>44</v>
      </c>
      <c r="I1329" s="34" t="s">
        <v>45</v>
      </c>
      <c r="J1329" s="34" t="s">
        <v>46</v>
      </c>
      <c r="K1329" s="34" t="s">
        <v>47</v>
      </c>
      <c r="L1329" s="34" t="s">
        <v>48</v>
      </c>
      <c r="M1329" s="34">
        <v>0</v>
      </c>
      <c r="N1329" s="34">
        <v>2021</v>
      </c>
      <c r="O1329" s="36">
        <v>1</v>
      </c>
      <c r="P1329" s="71">
        <v>0.02</v>
      </c>
      <c r="Q1329" s="31">
        <f t="shared" ref="Q1329" si="104">P1329</f>
        <v>0.02</v>
      </c>
      <c r="R1329" s="37"/>
      <c r="S1329" s="34"/>
      <c r="T1329" s="37">
        <f t="shared" ref="T1329" si="105">Q1329/Q1330</f>
        <v>0.02</v>
      </c>
      <c r="U1329" s="25"/>
    </row>
    <row r="1330" spans="1:21" ht="48" customHeight="1" thickBot="1" x14ac:dyDescent="0.3">
      <c r="A1330" s="97"/>
      <c r="B1330" s="43"/>
      <c r="C1330" s="35" t="s">
        <v>49</v>
      </c>
      <c r="D1330" s="35" t="s">
        <v>49</v>
      </c>
      <c r="E1330" s="35" t="s">
        <v>50</v>
      </c>
      <c r="F1330" s="35" t="s">
        <v>51</v>
      </c>
      <c r="G1330" s="35" t="s">
        <v>51</v>
      </c>
      <c r="H1330" s="35" t="s">
        <v>51</v>
      </c>
      <c r="I1330" s="35" t="s">
        <v>51</v>
      </c>
      <c r="J1330" s="35" t="s">
        <v>51</v>
      </c>
      <c r="K1330" s="35" t="s">
        <v>51</v>
      </c>
      <c r="L1330" s="35" t="s">
        <v>51</v>
      </c>
      <c r="M1330" s="35"/>
      <c r="N1330" s="35"/>
      <c r="O1330" s="35" t="s">
        <v>51</v>
      </c>
      <c r="P1330" s="72" t="s">
        <v>51</v>
      </c>
      <c r="Q1330" s="29">
        <f t="shared" si="64"/>
        <v>1</v>
      </c>
      <c r="R1330" s="38"/>
      <c r="S1330" s="35"/>
      <c r="T1330" s="38"/>
      <c r="U1330" s="24"/>
    </row>
    <row r="1331" spans="1:21" ht="48.75" customHeight="1" thickBot="1" x14ac:dyDescent="0.3">
      <c r="A1331" s="97"/>
      <c r="B1331" s="42">
        <v>5.2999999999999989</v>
      </c>
      <c r="C1331" s="34" t="s">
        <v>799</v>
      </c>
      <c r="D1331" s="34" t="s">
        <v>527</v>
      </c>
      <c r="E1331" s="34" t="s">
        <v>761</v>
      </c>
      <c r="F1331" s="34" t="s">
        <v>529</v>
      </c>
      <c r="G1331" s="34" t="s">
        <v>43</v>
      </c>
      <c r="H1331" s="34" t="s">
        <v>44</v>
      </c>
      <c r="I1331" s="34" t="s">
        <v>45</v>
      </c>
      <c r="J1331" s="34" t="s">
        <v>46</v>
      </c>
      <c r="K1331" s="34" t="s">
        <v>47</v>
      </c>
      <c r="L1331" s="34" t="s">
        <v>48</v>
      </c>
      <c r="M1331" s="34">
        <v>0</v>
      </c>
      <c r="N1331" s="34">
        <v>2021</v>
      </c>
      <c r="O1331" s="36">
        <v>1</v>
      </c>
      <c r="P1331" s="36">
        <v>0</v>
      </c>
      <c r="Q1331" s="29">
        <f t="shared" ref="Q1331" si="106">P1331</f>
        <v>0</v>
      </c>
      <c r="R1331" s="37"/>
      <c r="S1331" s="34"/>
      <c r="T1331" s="37">
        <f t="shared" ref="T1331" si="107">Q1331/Q1332</f>
        <v>0</v>
      </c>
      <c r="U1331" s="25"/>
    </row>
    <row r="1332" spans="1:21" ht="46.5" customHeight="1" thickBot="1" x14ac:dyDescent="0.3">
      <c r="A1332" s="97"/>
      <c r="B1332" s="43"/>
      <c r="C1332" s="35" t="s">
        <v>49</v>
      </c>
      <c r="D1332" s="35" t="s">
        <v>49</v>
      </c>
      <c r="E1332" s="35" t="s">
        <v>50</v>
      </c>
      <c r="F1332" s="35" t="s">
        <v>51</v>
      </c>
      <c r="G1332" s="35" t="s">
        <v>51</v>
      </c>
      <c r="H1332" s="35" t="s">
        <v>51</v>
      </c>
      <c r="I1332" s="35" t="s">
        <v>51</v>
      </c>
      <c r="J1332" s="35" t="s">
        <v>51</v>
      </c>
      <c r="K1332" s="35" t="s">
        <v>51</v>
      </c>
      <c r="L1332" s="35" t="s">
        <v>51</v>
      </c>
      <c r="M1332" s="35"/>
      <c r="N1332" s="35"/>
      <c r="O1332" s="35" t="s">
        <v>51</v>
      </c>
      <c r="P1332" s="35" t="s">
        <v>51</v>
      </c>
      <c r="Q1332" s="29">
        <f t="shared" si="64"/>
        <v>1</v>
      </c>
      <c r="R1332" s="38"/>
      <c r="S1332" s="35"/>
      <c r="T1332" s="38"/>
      <c r="U1332" s="24"/>
    </row>
    <row r="1333" spans="1:21" ht="65.25" customHeight="1" thickBot="1" x14ac:dyDescent="0.3">
      <c r="A1333" s="97"/>
      <c r="B1333" s="42">
        <v>5.4</v>
      </c>
      <c r="C1333" s="34" t="s">
        <v>800</v>
      </c>
      <c r="D1333" s="34" t="s">
        <v>527</v>
      </c>
      <c r="E1333" s="34" t="s">
        <v>762</v>
      </c>
      <c r="F1333" s="34" t="s">
        <v>529</v>
      </c>
      <c r="G1333" s="34" t="s">
        <v>43</v>
      </c>
      <c r="H1333" s="34" t="s">
        <v>44</v>
      </c>
      <c r="I1333" s="34" t="s">
        <v>45</v>
      </c>
      <c r="J1333" s="34" t="s">
        <v>46</v>
      </c>
      <c r="K1333" s="34" t="s">
        <v>47</v>
      </c>
      <c r="L1333" s="34" t="s">
        <v>48</v>
      </c>
      <c r="M1333" s="34">
        <v>0</v>
      </c>
      <c r="N1333" s="34">
        <v>2021</v>
      </c>
      <c r="O1333" s="36">
        <v>1</v>
      </c>
      <c r="P1333" s="36">
        <v>0</v>
      </c>
      <c r="Q1333" s="29">
        <f t="shared" ref="Q1333" si="108">P1333</f>
        <v>0</v>
      </c>
      <c r="R1333" s="37"/>
      <c r="S1333" s="34"/>
      <c r="T1333" s="37">
        <f t="shared" ref="T1333" si="109">Q1333/Q1334</f>
        <v>0</v>
      </c>
      <c r="U1333" s="23"/>
    </row>
    <row r="1334" spans="1:21" ht="46.5" customHeight="1" thickBot="1" x14ac:dyDescent="0.3">
      <c r="A1334" s="97"/>
      <c r="B1334" s="43"/>
      <c r="C1334" s="35" t="s">
        <v>49</v>
      </c>
      <c r="D1334" s="35" t="s">
        <v>49</v>
      </c>
      <c r="E1334" s="35" t="s">
        <v>50</v>
      </c>
      <c r="F1334" s="35" t="s">
        <v>51</v>
      </c>
      <c r="G1334" s="35" t="s">
        <v>51</v>
      </c>
      <c r="H1334" s="35" t="s">
        <v>51</v>
      </c>
      <c r="I1334" s="35" t="s">
        <v>51</v>
      </c>
      <c r="J1334" s="35" t="s">
        <v>51</v>
      </c>
      <c r="K1334" s="35" t="s">
        <v>51</v>
      </c>
      <c r="L1334" s="35" t="s">
        <v>51</v>
      </c>
      <c r="M1334" s="35"/>
      <c r="N1334" s="35"/>
      <c r="O1334" s="35" t="s">
        <v>51</v>
      </c>
      <c r="P1334" s="70" t="s">
        <v>51</v>
      </c>
      <c r="Q1334" s="29">
        <f t="shared" si="64"/>
        <v>1</v>
      </c>
      <c r="R1334" s="38"/>
      <c r="S1334" s="35"/>
      <c r="T1334" s="38"/>
      <c r="U1334" s="24"/>
    </row>
    <row r="1335" spans="1:21" ht="46.5" customHeight="1" thickBot="1" x14ac:dyDescent="0.3">
      <c r="A1335" s="97"/>
      <c r="B1335" s="42">
        <v>5.5</v>
      </c>
      <c r="C1335" s="34" t="s">
        <v>801</v>
      </c>
      <c r="D1335" s="34" t="s">
        <v>527</v>
      </c>
      <c r="E1335" s="34" t="s">
        <v>532</v>
      </c>
      <c r="F1335" s="34" t="s">
        <v>529</v>
      </c>
      <c r="G1335" s="34" t="s">
        <v>43</v>
      </c>
      <c r="H1335" s="34" t="s">
        <v>44</v>
      </c>
      <c r="I1335" s="34" t="s">
        <v>45</v>
      </c>
      <c r="J1335" s="34" t="s">
        <v>46</v>
      </c>
      <c r="K1335" s="34" t="s">
        <v>47</v>
      </c>
      <c r="L1335" s="34" t="s">
        <v>48</v>
      </c>
      <c r="M1335" s="34">
        <v>0</v>
      </c>
      <c r="N1335" s="34">
        <v>2021</v>
      </c>
      <c r="O1335" s="36">
        <v>1</v>
      </c>
      <c r="P1335" s="36">
        <v>0</v>
      </c>
      <c r="Q1335" s="29">
        <v>0</v>
      </c>
      <c r="R1335" s="37"/>
      <c r="S1335" s="34"/>
      <c r="T1335" s="37">
        <f t="shared" ref="T1335" si="110">Q1335/Q1336</f>
        <v>0</v>
      </c>
      <c r="U1335" s="23"/>
    </row>
    <row r="1336" spans="1:21" ht="47.25" customHeight="1" thickBot="1" x14ac:dyDescent="0.3">
      <c r="A1336" s="97"/>
      <c r="B1336" s="43"/>
      <c r="C1336" s="35" t="s">
        <v>49</v>
      </c>
      <c r="D1336" s="35" t="s">
        <v>49</v>
      </c>
      <c r="E1336" s="35" t="s">
        <v>50</v>
      </c>
      <c r="F1336" s="35" t="s">
        <v>51</v>
      </c>
      <c r="G1336" s="35" t="s">
        <v>51</v>
      </c>
      <c r="H1336" s="35" t="s">
        <v>51</v>
      </c>
      <c r="I1336" s="35" t="s">
        <v>51</v>
      </c>
      <c r="J1336" s="35" t="s">
        <v>51</v>
      </c>
      <c r="K1336" s="35" t="s">
        <v>51</v>
      </c>
      <c r="L1336" s="35" t="s">
        <v>51</v>
      </c>
      <c r="M1336" s="35"/>
      <c r="N1336" s="35"/>
      <c r="O1336" s="35" t="s">
        <v>51</v>
      </c>
      <c r="P1336" s="70" t="s">
        <v>51</v>
      </c>
      <c r="Q1336" s="29">
        <f t="shared" si="64"/>
        <v>1</v>
      </c>
      <c r="R1336" s="38"/>
      <c r="S1336" s="35"/>
      <c r="T1336" s="38"/>
      <c r="U1336" s="24"/>
    </row>
    <row r="1337" spans="1:21" ht="72.75" customHeight="1" thickBot="1" x14ac:dyDescent="0.3">
      <c r="A1337" s="97"/>
      <c r="B1337" s="42">
        <v>5.6</v>
      </c>
      <c r="C1337" s="34" t="s">
        <v>802</v>
      </c>
      <c r="D1337" s="34" t="s">
        <v>527</v>
      </c>
      <c r="E1337" s="34" t="s">
        <v>534</v>
      </c>
      <c r="F1337" s="34" t="s">
        <v>529</v>
      </c>
      <c r="G1337" s="34" t="s">
        <v>43</v>
      </c>
      <c r="H1337" s="34" t="s">
        <v>44</v>
      </c>
      <c r="I1337" s="34" t="s">
        <v>45</v>
      </c>
      <c r="J1337" s="34" t="s">
        <v>46</v>
      </c>
      <c r="K1337" s="34" t="s">
        <v>47</v>
      </c>
      <c r="L1337" s="34" t="s">
        <v>48</v>
      </c>
      <c r="M1337" s="34">
        <v>0</v>
      </c>
      <c r="N1337" s="34">
        <v>2021</v>
      </c>
      <c r="O1337" s="71">
        <v>2746.91</v>
      </c>
      <c r="P1337" s="36">
        <v>0</v>
      </c>
      <c r="Q1337" s="29">
        <f t="shared" ref="Q1337" si="111">P1337</f>
        <v>0</v>
      </c>
      <c r="R1337" s="37"/>
      <c r="S1337" s="34"/>
      <c r="T1337" s="37">
        <f t="shared" ref="T1337" si="112">Q1337/Q1338</f>
        <v>0</v>
      </c>
      <c r="U1337" s="23"/>
    </row>
    <row r="1338" spans="1:21" ht="62.25" customHeight="1" thickBot="1" x14ac:dyDescent="0.3">
      <c r="A1338" s="97"/>
      <c r="B1338" s="43"/>
      <c r="C1338" s="35" t="s">
        <v>49</v>
      </c>
      <c r="D1338" s="35" t="s">
        <v>49</v>
      </c>
      <c r="E1338" s="35" t="s">
        <v>50</v>
      </c>
      <c r="F1338" s="35" t="s">
        <v>51</v>
      </c>
      <c r="G1338" s="35" t="s">
        <v>51</v>
      </c>
      <c r="H1338" s="35" t="s">
        <v>51</v>
      </c>
      <c r="I1338" s="35" t="s">
        <v>51</v>
      </c>
      <c r="J1338" s="35" t="s">
        <v>51</v>
      </c>
      <c r="K1338" s="35" t="s">
        <v>51</v>
      </c>
      <c r="L1338" s="35" t="s">
        <v>51</v>
      </c>
      <c r="M1338" s="35"/>
      <c r="N1338" s="35"/>
      <c r="O1338" s="72" t="s">
        <v>51</v>
      </c>
      <c r="P1338" s="35" t="s">
        <v>51</v>
      </c>
      <c r="Q1338" s="31">
        <f t="shared" si="64"/>
        <v>2746.91</v>
      </c>
      <c r="R1338" s="38"/>
      <c r="S1338" s="35"/>
      <c r="T1338" s="38"/>
      <c r="U1338" s="24"/>
    </row>
    <row r="1339" spans="1:21" ht="72.75" customHeight="1" thickBot="1" x14ac:dyDescent="0.3">
      <c r="A1339" s="97"/>
      <c r="B1339" s="42">
        <v>5.7</v>
      </c>
      <c r="C1339" s="34" t="s">
        <v>803</v>
      </c>
      <c r="D1339" s="34" t="s">
        <v>527</v>
      </c>
      <c r="E1339" s="34" t="s">
        <v>533</v>
      </c>
      <c r="F1339" s="34" t="s">
        <v>529</v>
      </c>
      <c r="G1339" s="34" t="s">
        <v>43</v>
      </c>
      <c r="H1339" s="34" t="s">
        <v>44</v>
      </c>
      <c r="I1339" s="34" t="s">
        <v>45</v>
      </c>
      <c r="J1339" s="34" t="s">
        <v>46</v>
      </c>
      <c r="K1339" s="34" t="s">
        <v>47</v>
      </c>
      <c r="L1339" s="34" t="s">
        <v>48</v>
      </c>
      <c r="M1339" s="34">
        <v>0</v>
      </c>
      <c r="N1339" s="34">
        <v>2021</v>
      </c>
      <c r="O1339" s="36">
        <v>1</v>
      </c>
      <c r="P1339" s="36">
        <v>0</v>
      </c>
      <c r="Q1339" s="29">
        <f t="shared" ref="Q1339" si="113">P1339</f>
        <v>0</v>
      </c>
      <c r="R1339" s="37"/>
      <c r="S1339" s="34"/>
      <c r="T1339" s="37">
        <f t="shared" ref="T1339" si="114">Q1339/Q1340</f>
        <v>0</v>
      </c>
      <c r="U1339" s="23"/>
    </row>
    <row r="1340" spans="1:21" ht="59.25" customHeight="1" thickBot="1" x14ac:dyDescent="0.3">
      <c r="A1340" s="97"/>
      <c r="B1340" s="43"/>
      <c r="C1340" s="35" t="s">
        <v>49</v>
      </c>
      <c r="D1340" s="35" t="s">
        <v>49</v>
      </c>
      <c r="E1340" s="35" t="s">
        <v>50</v>
      </c>
      <c r="F1340" s="35" t="s">
        <v>51</v>
      </c>
      <c r="G1340" s="35" t="s">
        <v>51</v>
      </c>
      <c r="H1340" s="35" t="s">
        <v>51</v>
      </c>
      <c r="I1340" s="35" t="s">
        <v>51</v>
      </c>
      <c r="J1340" s="35" t="s">
        <v>51</v>
      </c>
      <c r="K1340" s="35" t="s">
        <v>51</v>
      </c>
      <c r="L1340" s="35" t="s">
        <v>51</v>
      </c>
      <c r="M1340" s="35"/>
      <c r="N1340" s="35"/>
      <c r="O1340" s="35" t="s">
        <v>51</v>
      </c>
      <c r="P1340" s="35" t="s">
        <v>51</v>
      </c>
      <c r="Q1340" s="29">
        <f t="shared" si="64"/>
        <v>1</v>
      </c>
      <c r="R1340" s="38"/>
      <c r="S1340" s="35"/>
      <c r="T1340" s="38"/>
      <c r="U1340" s="24"/>
    </row>
    <row r="1341" spans="1:21" ht="62.25" customHeight="1" thickBot="1" x14ac:dyDescent="0.3">
      <c r="A1341" s="97"/>
      <c r="B1341" s="42">
        <v>5.8</v>
      </c>
      <c r="C1341" s="34" t="s">
        <v>804</v>
      </c>
      <c r="D1341" s="34" t="s">
        <v>527</v>
      </c>
      <c r="E1341" s="34" t="s">
        <v>533</v>
      </c>
      <c r="F1341" s="34" t="s">
        <v>529</v>
      </c>
      <c r="G1341" s="34" t="s">
        <v>43</v>
      </c>
      <c r="H1341" s="34" t="s">
        <v>44</v>
      </c>
      <c r="I1341" s="34" t="s">
        <v>45</v>
      </c>
      <c r="J1341" s="34" t="s">
        <v>46</v>
      </c>
      <c r="K1341" s="34" t="s">
        <v>47</v>
      </c>
      <c r="L1341" s="34" t="s">
        <v>48</v>
      </c>
      <c r="M1341" s="34">
        <v>0</v>
      </c>
      <c r="N1341" s="34">
        <v>2021</v>
      </c>
      <c r="O1341" s="36">
        <v>1</v>
      </c>
      <c r="P1341" s="36">
        <v>0</v>
      </c>
      <c r="Q1341" s="29">
        <f t="shared" ref="Q1341" si="115">P1341</f>
        <v>0</v>
      </c>
      <c r="R1341" s="37"/>
      <c r="S1341" s="34"/>
      <c r="T1341" s="37">
        <f t="shared" ref="T1341" si="116">Q1341/Q1342</f>
        <v>0</v>
      </c>
      <c r="U1341" s="23"/>
    </row>
    <row r="1342" spans="1:21" ht="64.5" customHeight="1" thickBot="1" x14ac:dyDescent="0.3">
      <c r="A1342" s="97"/>
      <c r="B1342" s="43"/>
      <c r="C1342" s="35" t="s">
        <v>49</v>
      </c>
      <c r="D1342" s="35" t="s">
        <v>49</v>
      </c>
      <c r="E1342" s="35" t="s">
        <v>50</v>
      </c>
      <c r="F1342" s="35" t="s">
        <v>51</v>
      </c>
      <c r="G1342" s="35" t="s">
        <v>51</v>
      </c>
      <c r="H1342" s="35" t="s">
        <v>51</v>
      </c>
      <c r="I1342" s="35" t="s">
        <v>51</v>
      </c>
      <c r="J1342" s="35" t="s">
        <v>51</v>
      </c>
      <c r="K1342" s="35" t="s">
        <v>51</v>
      </c>
      <c r="L1342" s="35" t="s">
        <v>51</v>
      </c>
      <c r="M1342" s="35"/>
      <c r="N1342" s="35"/>
      <c r="O1342" s="35" t="s">
        <v>51</v>
      </c>
      <c r="P1342" s="35" t="s">
        <v>51</v>
      </c>
      <c r="Q1342" s="29">
        <f t="shared" si="64"/>
        <v>1</v>
      </c>
      <c r="R1342" s="38"/>
      <c r="S1342" s="35"/>
      <c r="T1342" s="38"/>
      <c r="U1342" s="24"/>
    </row>
    <row r="1343" spans="1:21" ht="51" customHeight="1" thickBot="1" x14ac:dyDescent="0.3">
      <c r="A1343" s="97" t="s">
        <v>38</v>
      </c>
      <c r="B1343" s="78">
        <v>5.9</v>
      </c>
      <c r="C1343" s="34" t="s">
        <v>805</v>
      </c>
      <c r="D1343" s="34" t="s">
        <v>527</v>
      </c>
      <c r="E1343" s="34" t="s">
        <v>533</v>
      </c>
      <c r="F1343" s="34" t="s">
        <v>529</v>
      </c>
      <c r="G1343" s="34" t="s">
        <v>43</v>
      </c>
      <c r="H1343" s="34" t="s">
        <v>44</v>
      </c>
      <c r="I1343" s="34" t="s">
        <v>45</v>
      </c>
      <c r="J1343" s="34" t="s">
        <v>46</v>
      </c>
      <c r="K1343" s="34" t="s">
        <v>47</v>
      </c>
      <c r="L1343" s="34" t="s">
        <v>48</v>
      </c>
      <c r="M1343" s="34">
        <v>0</v>
      </c>
      <c r="N1343" s="34">
        <v>2021</v>
      </c>
      <c r="O1343" s="36">
        <v>1</v>
      </c>
      <c r="P1343" s="36">
        <v>0</v>
      </c>
      <c r="Q1343" s="29">
        <f t="shared" ref="Q1343" si="117">P1343</f>
        <v>0</v>
      </c>
      <c r="R1343" s="37"/>
      <c r="S1343" s="34"/>
      <c r="T1343" s="37">
        <f t="shared" ref="T1343" si="118">Q1343/Q1344</f>
        <v>0</v>
      </c>
      <c r="U1343" s="23"/>
    </row>
    <row r="1344" spans="1:21" ht="60.75" customHeight="1" thickBot="1" x14ac:dyDescent="0.3">
      <c r="A1344" s="97"/>
      <c r="B1344" s="79"/>
      <c r="C1344" s="35" t="s">
        <v>49</v>
      </c>
      <c r="D1344" s="35" t="s">
        <v>49</v>
      </c>
      <c r="E1344" s="35" t="s">
        <v>50</v>
      </c>
      <c r="F1344" s="35" t="s">
        <v>51</v>
      </c>
      <c r="G1344" s="35" t="s">
        <v>51</v>
      </c>
      <c r="H1344" s="35" t="s">
        <v>51</v>
      </c>
      <c r="I1344" s="35" t="s">
        <v>51</v>
      </c>
      <c r="J1344" s="35" t="s">
        <v>51</v>
      </c>
      <c r="K1344" s="35" t="s">
        <v>51</v>
      </c>
      <c r="L1344" s="35" t="s">
        <v>51</v>
      </c>
      <c r="M1344" s="35"/>
      <c r="N1344" s="35"/>
      <c r="O1344" s="35" t="s">
        <v>51</v>
      </c>
      <c r="P1344" s="35" t="s">
        <v>51</v>
      </c>
      <c r="Q1344" s="29">
        <f t="shared" ref="Q1344:Q1416" si="119">O1343</f>
        <v>1</v>
      </c>
      <c r="R1344" s="38"/>
      <c r="S1344" s="35"/>
      <c r="T1344" s="38"/>
      <c r="U1344" s="24"/>
    </row>
    <row r="1345" spans="1:21" ht="61.5" customHeight="1" thickBot="1" x14ac:dyDescent="0.3">
      <c r="A1345" s="97"/>
      <c r="B1345" s="68">
        <v>5.0999999999999996</v>
      </c>
      <c r="C1345" s="34" t="s">
        <v>806</v>
      </c>
      <c r="D1345" s="34" t="s">
        <v>527</v>
      </c>
      <c r="E1345" s="34" t="s">
        <v>807</v>
      </c>
      <c r="F1345" s="34" t="s">
        <v>529</v>
      </c>
      <c r="G1345" s="34" t="s">
        <v>43</v>
      </c>
      <c r="H1345" s="34" t="s">
        <v>44</v>
      </c>
      <c r="I1345" s="34" t="s">
        <v>45</v>
      </c>
      <c r="J1345" s="34" t="s">
        <v>46</v>
      </c>
      <c r="K1345" s="34" t="s">
        <v>47</v>
      </c>
      <c r="L1345" s="34" t="s">
        <v>48</v>
      </c>
      <c r="M1345" s="34">
        <v>0</v>
      </c>
      <c r="N1345" s="34">
        <v>2021</v>
      </c>
      <c r="O1345" s="36">
        <v>1</v>
      </c>
      <c r="P1345" s="36">
        <v>1</v>
      </c>
      <c r="Q1345" s="29">
        <f t="shared" ref="Q1345" si="120">P1345</f>
        <v>1</v>
      </c>
      <c r="R1345" s="80">
        <f>Q1345/Q1346</f>
        <v>1</v>
      </c>
      <c r="S1345" s="34"/>
      <c r="T1345" s="80"/>
      <c r="U1345" s="23"/>
    </row>
    <row r="1346" spans="1:21" ht="60.75" customHeight="1" thickBot="1" x14ac:dyDescent="0.3">
      <c r="A1346" s="97"/>
      <c r="B1346" s="69"/>
      <c r="C1346" s="35" t="s">
        <v>49</v>
      </c>
      <c r="D1346" s="35" t="s">
        <v>49</v>
      </c>
      <c r="E1346" s="35" t="s">
        <v>50</v>
      </c>
      <c r="F1346" s="35" t="s">
        <v>51</v>
      </c>
      <c r="G1346" s="35" t="s">
        <v>51</v>
      </c>
      <c r="H1346" s="35" t="s">
        <v>51</v>
      </c>
      <c r="I1346" s="35" t="s">
        <v>51</v>
      </c>
      <c r="J1346" s="35" t="s">
        <v>51</v>
      </c>
      <c r="K1346" s="35" t="s">
        <v>51</v>
      </c>
      <c r="L1346" s="35" t="s">
        <v>51</v>
      </c>
      <c r="M1346" s="35"/>
      <c r="N1346" s="35"/>
      <c r="O1346" s="35" t="s">
        <v>51</v>
      </c>
      <c r="P1346" s="35" t="s">
        <v>51</v>
      </c>
      <c r="Q1346" s="29">
        <f t="shared" si="119"/>
        <v>1</v>
      </c>
      <c r="R1346" s="81"/>
      <c r="S1346" s="35"/>
      <c r="T1346" s="81"/>
      <c r="U1346" s="24"/>
    </row>
    <row r="1347" spans="1:21" ht="51" customHeight="1" thickBot="1" x14ac:dyDescent="0.3">
      <c r="A1347" s="97"/>
      <c r="B1347" s="68">
        <v>5.1100000000000003</v>
      </c>
      <c r="C1347" s="34" t="s">
        <v>808</v>
      </c>
      <c r="D1347" s="34" t="s">
        <v>527</v>
      </c>
      <c r="E1347" s="34" t="s">
        <v>809</v>
      </c>
      <c r="F1347" s="34" t="s">
        <v>529</v>
      </c>
      <c r="G1347" s="34" t="s">
        <v>43</v>
      </c>
      <c r="H1347" s="34" t="s">
        <v>44</v>
      </c>
      <c r="I1347" s="34" t="s">
        <v>45</v>
      </c>
      <c r="J1347" s="34" t="s">
        <v>46</v>
      </c>
      <c r="K1347" s="34" t="s">
        <v>47</v>
      </c>
      <c r="L1347" s="34" t="s">
        <v>48</v>
      </c>
      <c r="M1347" s="34">
        <v>0</v>
      </c>
      <c r="N1347" s="34">
        <v>2021</v>
      </c>
      <c r="O1347" s="73">
        <v>262.89999999999998</v>
      </c>
      <c r="P1347" s="73">
        <v>262.89999999999998</v>
      </c>
      <c r="Q1347" s="33">
        <f t="shared" ref="Q1347" si="121">P1347</f>
        <v>262.89999999999998</v>
      </c>
      <c r="R1347" s="80">
        <f>Q1347/Q1348</f>
        <v>1</v>
      </c>
      <c r="S1347" s="34"/>
      <c r="T1347" s="80"/>
      <c r="U1347" s="23"/>
    </row>
    <row r="1348" spans="1:21" ht="52.5" customHeight="1" thickBot="1" x14ac:dyDescent="0.3">
      <c r="A1348" s="97"/>
      <c r="B1348" s="69"/>
      <c r="C1348" s="35" t="s">
        <v>49</v>
      </c>
      <c r="D1348" s="35" t="s">
        <v>49</v>
      </c>
      <c r="E1348" s="35" t="s">
        <v>50</v>
      </c>
      <c r="F1348" s="35" t="s">
        <v>51</v>
      </c>
      <c r="G1348" s="35" t="s">
        <v>51</v>
      </c>
      <c r="H1348" s="35" t="s">
        <v>51</v>
      </c>
      <c r="I1348" s="35" t="s">
        <v>51</v>
      </c>
      <c r="J1348" s="35" t="s">
        <v>51</v>
      </c>
      <c r="K1348" s="35" t="s">
        <v>51</v>
      </c>
      <c r="L1348" s="35" t="s">
        <v>51</v>
      </c>
      <c r="M1348" s="35"/>
      <c r="N1348" s="35"/>
      <c r="O1348" s="74" t="s">
        <v>51</v>
      </c>
      <c r="P1348" s="74" t="s">
        <v>51</v>
      </c>
      <c r="Q1348" s="33">
        <f t="shared" ref="Q1348" si="122">O1347</f>
        <v>262.89999999999998</v>
      </c>
      <c r="R1348" s="81"/>
      <c r="S1348" s="35"/>
      <c r="T1348" s="81"/>
      <c r="U1348" s="24"/>
    </row>
    <row r="1349" spans="1:21" ht="78.75" customHeight="1" thickBot="1" x14ac:dyDescent="0.3">
      <c r="A1349" s="97"/>
      <c r="B1349" s="68">
        <v>5.12</v>
      </c>
      <c r="C1349" s="34" t="s">
        <v>810</v>
      </c>
      <c r="D1349" s="34" t="s">
        <v>527</v>
      </c>
      <c r="E1349" s="34" t="s">
        <v>811</v>
      </c>
      <c r="F1349" s="34" t="s">
        <v>529</v>
      </c>
      <c r="G1349" s="34" t="s">
        <v>43</v>
      </c>
      <c r="H1349" s="34" t="s">
        <v>44</v>
      </c>
      <c r="I1349" s="34" t="s">
        <v>45</v>
      </c>
      <c r="J1349" s="34" t="s">
        <v>46</v>
      </c>
      <c r="K1349" s="34" t="s">
        <v>47</v>
      </c>
      <c r="L1349" s="34" t="s">
        <v>48</v>
      </c>
      <c r="M1349" s="34">
        <v>0</v>
      </c>
      <c r="N1349" s="34">
        <v>2021</v>
      </c>
      <c r="O1349" s="36">
        <v>490</v>
      </c>
      <c r="P1349" s="36">
        <v>490</v>
      </c>
      <c r="Q1349" s="29">
        <f t="shared" ref="Q1349" si="123">P1349</f>
        <v>490</v>
      </c>
      <c r="R1349" s="80">
        <f>Q1349/Q1350</f>
        <v>1</v>
      </c>
      <c r="S1349" s="34"/>
      <c r="T1349" s="80"/>
      <c r="U1349" s="23"/>
    </row>
    <row r="1350" spans="1:21" ht="84.75" customHeight="1" thickBot="1" x14ac:dyDescent="0.3">
      <c r="A1350" s="97"/>
      <c r="B1350" s="69"/>
      <c r="C1350" s="35" t="s">
        <v>49</v>
      </c>
      <c r="D1350" s="35" t="s">
        <v>49</v>
      </c>
      <c r="E1350" s="35" t="s">
        <v>50</v>
      </c>
      <c r="F1350" s="35" t="s">
        <v>51</v>
      </c>
      <c r="G1350" s="35" t="s">
        <v>51</v>
      </c>
      <c r="H1350" s="35" t="s">
        <v>51</v>
      </c>
      <c r="I1350" s="35" t="s">
        <v>51</v>
      </c>
      <c r="J1350" s="35" t="s">
        <v>51</v>
      </c>
      <c r="K1350" s="35" t="s">
        <v>51</v>
      </c>
      <c r="L1350" s="35" t="s">
        <v>51</v>
      </c>
      <c r="M1350" s="35"/>
      <c r="N1350" s="35"/>
      <c r="O1350" s="35" t="s">
        <v>51</v>
      </c>
      <c r="P1350" s="35" t="s">
        <v>51</v>
      </c>
      <c r="Q1350" s="29">
        <f t="shared" ref="Q1350" si="124">O1349</f>
        <v>490</v>
      </c>
      <c r="R1350" s="81"/>
      <c r="S1350" s="35"/>
      <c r="T1350" s="81"/>
      <c r="U1350" s="24"/>
    </row>
    <row r="1351" spans="1:21" ht="91.5" customHeight="1" thickBot="1" x14ac:dyDescent="0.3">
      <c r="A1351" s="97"/>
      <c r="B1351" s="42">
        <v>6.1</v>
      </c>
      <c r="C1351" s="34" t="s">
        <v>812</v>
      </c>
      <c r="D1351" s="34" t="s">
        <v>527</v>
      </c>
      <c r="E1351" s="34" t="s">
        <v>768</v>
      </c>
      <c r="F1351" s="34" t="s">
        <v>529</v>
      </c>
      <c r="G1351" s="34" t="s">
        <v>43</v>
      </c>
      <c r="H1351" s="34" t="s">
        <v>44</v>
      </c>
      <c r="I1351" s="34" t="s">
        <v>45</v>
      </c>
      <c r="J1351" s="34" t="s">
        <v>46</v>
      </c>
      <c r="K1351" s="34" t="s">
        <v>47</v>
      </c>
      <c r="L1351" s="34" t="s">
        <v>48</v>
      </c>
      <c r="M1351" s="34">
        <v>0</v>
      </c>
      <c r="N1351" s="34">
        <v>2021</v>
      </c>
      <c r="O1351" s="36">
        <v>286</v>
      </c>
      <c r="P1351" s="36">
        <v>286</v>
      </c>
      <c r="Q1351" s="29">
        <f t="shared" ref="Q1351" si="125">P1351</f>
        <v>286</v>
      </c>
      <c r="R1351" s="37">
        <f t="shared" ref="R1351:R1411" si="126">Q1351/Q1352</f>
        <v>1</v>
      </c>
      <c r="S1351" s="34"/>
      <c r="T1351" s="37"/>
      <c r="U1351" s="23"/>
    </row>
    <row r="1352" spans="1:21" ht="72" customHeight="1" thickBot="1" x14ac:dyDescent="0.3">
      <c r="A1352" s="97"/>
      <c r="B1352" s="43"/>
      <c r="C1352" s="35" t="s">
        <v>49</v>
      </c>
      <c r="D1352" s="35" t="s">
        <v>49</v>
      </c>
      <c r="E1352" s="35" t="s">
        <v>50</v>
      </c>
      <c r="F1352" s="35" t="s">
        <v>51</v>
      </c>
      <c r="G1352" s="35" t="s">
        <v>51</v>
      </c>
      <c r="H1352" s="35" t="s">
        <v>51</v>
      </c>
      <c r="I1352" s="35" t="s">
        <v>51</v>
      </c>
      <c r="J1352" s="35" t="s">
        <v>51</v>
      </c>
      <c r="K1352" s="35" t="s">
        <v>51</v>
      </c>
      <c r="L1352" s="35" t="s">
        <v>51</v>
      </c>
      <c r="M1352" s="35"/>
      <c r="N1352" s="35"/>
      <c r="O1352" s="35" t="s">
        <v>51</v>
      </c>
      <c r="P1352" s="35" t="s">
        <v>51</v>
      </c>
      <c r="Q1352" s="29">
        <f t="shared" si="119"/>
        <v>286</v>
      </c>
      <c r="R1352" s="38"/>
      <c r="S1352" s="35"/>
      <c r="T1352" s="38"/>
      <c r="U1352" s="24"/>
    </row>
    <row r="1353" spans="1:21" ht="78.75" customHeight="1" thickBot="1" x14ac:dyDescent="0.3">
      <c r="A1353" s="97"/>
      <c r="B1353" s="42">
        <v>6.2</v>
      </c>
      <c r="C1353" s="34" t="s">
        <v>813</v>
      </c>
      <c r="D1353" s="34" t="s">
        <v>527</v>
      </c>
      <c r="E1353" s="34" t="s">
        <v>763</v>
      </c>
      <c r="F1353" s="34" t="s">
        <v>529</v>
      </c>
      <c r="G1353" s="34" t="s">
        <v>43</v>
      </c>
      <c r="H1353" s="34" t="s">
        <v>44</v>
      </c>
      <c r="I1353" s="34" t="s">
        <v>45</v>
      </c>
      <c r="J1353" s="34" t="s">
        <v>46</v>
      </c>
      <c r="K1353" s="34" t="s">
        <v>47</v>
      </c>
      <c r="L1353" s="34" t="s">
        <v>48</v>
      </c>
      <c r="M1353" s="34">
        <v>0</v>
      </c>
      <c r="N1353" s="34">
        <v>2021</v>
      </c>
      <c r="O1353" s="36">
        <v>134</v>
      </c>
      <c r="P1353" s="36">
        <v>134</v>
      </c>
      <c r="Q1353" s="29">
        <f t="shared" ref="Q1353" si="127">P1353</f>
        <v>134</v>
      </c>
      <c r="R1353" s="37">
        <f t="shared" si="126"/>
        <v>1</v>
      </c>
      <c r="S1353" s="34"/>
      <c r="T1353" s="37"/>
      <c r="U1353" s="23"/>
    </row>
    <row r="1354" spans="1:21" ht="60" customHeight="1" thickBot="1" x14ac:dyDescent="0.3">
      <c r="A1354" s="97"/>
      <c r="B1354" s="43"/>
      <c r="C1354" s="35" t="s">
        <v>49</v>
      </c>
      <c r="D1354" s="35" t="s">
        <v>49</v>
      </c>
      <c r="E1354" s="35" t="s">
        <v>50</v>
      </c>
      <c r="F1354" s="35" t="s">
        <v>51</v>
      </c>
      <c r="G1354" s="35" t="s">
        <v>51</v>
      </c>
      <c r="H1354" s="35" t="s">
        <v>51</v>
      </c>
      <c r="I1354" s="35" t="s">
        <v>51</v>
      </c>
      <c r="J1354" s="35" t="s">
        <v>51</v>
      </c>
      <c r="K1354" s="35" t="s">
        <v>51</v>
      </c>
      <c r="L1354" s="35" t="s">
        <v>51</v>
      </c>
      <c r="M1354" s="35"/>
      <c r="N1354" s="35"/>
      <c r="O1354" s="35" t="s">
        <v>51</v>
      </c>
      <c r="P1354" s="35" t="s">
        <v>51</v>
      </c>
      <c r="Q1354" s="29">
        <f t="shared" si="119"/>
        <v>134</v>
      </c>
      <c r="R1354" s="38"/>
      <c r="S1354" s="35"/>
      <c r="T1354" s="38"/>
      <c r="U1354" s="24"/>
    </row>
    <row r="1355" spans="1:21" ht="78.75" customHeight="1" thickBot="1" x14ac:dyDescent="0.3">
      <c r="A1355" s="97"/>
      <c r="B1355" s="42">
        <v>6.3</v>
      </c>
      <c r="C1355" s="34" t="s">
        <v>814</v>
      </c>
      <c r="D1355" s="34" t="s">
        <v>527</v>
      </c>
      <c r="E1355" s="34" t="s">
        <v>763</v>
      </c>
      <c r="F1355" s="34" t="s">
        <v>529</v>
      </c>
      <c r="G1355" s="34" t="s">
        <v>43</v>
      </c>
      <c r="H1355" s="34" t="s">
        <v>44</v>
      </c>
      <c r="I1355" s="34" t="s">
        <v>45</v>
      </c>
      <c r="J1355" s="34" t="s">
        <v>46</v>
      </c>
      <c r="K1355" s="34" t="s">
        <v>83</v>
      </c>
      <c r="L1355" s="34" t="s">
        <v>48</v>
      </c>
      <c r="M1355" s="34">
        <v>0</v>
      </c>
      <c r="N1355" s="34">
        <v>2021</v>
      </c>
      <c r="O1355" s="71">
        <v>143.11000000000001</v>
      </c>
      <c r="P1355" s="71">
        <v>143.11000000000001</v>
      </c>
      <c r="Q1355" s="31">
        <f t="shared" ref="Q1355" si="128">P1355</f>
        <v>143.11000000000001</v>
      </c>
      <c r="R1355" s="37">
        <f t="shared" si="126"/>
        <v>1</v>
      </c>
      <c r="S1355" s="34"/>
      <c r="T1355" s="37"/>
      <c r="U1355" s="25"/>
    </row>
    <row r="1356" spans="1:21" ht="54" customHeight="1" thickBot="1" x14ac:dyDescent="0.3">
      <c r="A1356" s="97"/>
      <c r="B1356" s="43"/>
      <c r="C1356" s="35" t="s">
        <v>49</v>
      </c>
      <c r="D1356" s="35" t="s">
        <v>49</v>
      </c>
      <c r="E1356" s="35" t="s">
        <v>50</v>
      </c>
      <c r="F1356" s="35" t="s">
        <v>51</v>
      </c>
      <c r="G1356" s="35" t="s">
        <v>51</v>
      </c>
      <c r="H1356" s="35" t="s">
        <v>51</v>
      </c>
      <c r="I1356" s="35" t="s">
        <v>51</v>
      </c>
      <c r="J1356" s="35" t="s">
        <v>51</v>
      </c>
      <c r="K1356" s="35" t="s">
        <v>51</v>
      </c>
      <c r="L1356" s="35" t="s">
        <v>51</v>
      </c>
      <c r="M1356" s="35"/>
      <c r="N1356" s="35"/>
      <c r="O1356" s="72" t="s">
        <v>51</v>
      </c>
      <c r="P1356" s="72" t="s">
        <v>51</v>
      </c>
      <c r="Q1356" s="31">
        <f t="shared" si="119"/>
        <v>143.11000000000001</v>
      </c>
      <c r="R1356" s="38"/>
      <c r="S1356" s="35"/>
      <c r="T1356" s="38"/>
      <c r="U1356" s="24"/>
    </row>
    <row r="1357" spans="1:21" ht="51.75" customHeight="1" thickBot="1" x14ac:dyDescent="0.3">
      <c r="A1357" s="97" t="s">
        <v>38</v>
      </c>
      <c r="B1357" s="42">
        <v>6.4</v>
      </c>
      <c r="C1357" s="34" t="s">
        <v>815</v>
      </c>
      <c r="D1357" s="34" t="s">
        <v>527</v>
      </c>
      <c r="E1357" s="34" t="s">
        <v>764</v>
      </c>
      <c r="F1357" s="34" t="s">
        <v>529</v>
      </c>
      <c r="G1357" s="34" t="s">
        <v>43</v>
      </c>
      <c r="H1357" s="34" t="s">
        <v>44</v>
      </c>
      <c r="I1357" s="34" t="s">
        <v>45</v>
      </c>
      <c r="J1357" s="34" t="s">
        <v>46</v>
      </c>
      <c r="K1357" s="34" t="s">
        <v>83</v>
      </c>
      <c r="L1357" s="34" t="s">
        <v>48</v>
      </c>
      <c r="M1357" s="34">
        <v>0</v>
      </c>
      <c r="N1357" s="34">
        <v>2021</v>
      </c>
      <c r="O1357" s="36">
        <v>1</v>
      </c>
      <c r="P1357" s="36">
        <v>0</v>
      </c>
      <c r="Q1357" s="29">
        <f t="shared" ref="Q1357" si="129">P1357</f>
        <v>0</v>
      </c>
      <c r="R1357" s="80"/>
      <c r="S1357" s="34"/>
      <c r="T1357" s="80">
        <f t="shared" ref="T1357" si="130">Q1357/Q1358</f>
        <v>0</v>
      </c>
      <c r="U1357" s="25"/>
    </row>
    <row r="1358" spans="1:21" ht="42.75" customHeight="1" thickBot="1" x14ac:dyDescent="0.3">
      <c r="A1358" s="97"/>
      <c r="B1358" s="43"/>
      <c r="C1358" s="35" t="s">
        <v>49</v>
      </c>
      <c r="D1358" s="35" t="s">
        <v>49</v>
      </c>
      <c r="E1358" s="35" t="s">
        <v>50</v>
      </c>
      <c r="F1358" s="35" t="s">
        <v>51</v>
      </c>
      <c r="G1358" s="35" t="s">
        <v>51</v>
      </c>
      <c r="H1358" s="35" t="s">
        <v>51</v>
      </c>
      <c r="I1358" s="35" t="s">
        <v>51</v>
      </c>
      <c r="J1358" s="35" t="s">
        <v>51</v>
      </c>
      <c r="K1358" s="35" t="s">
        <v>51</v>
      </c>
      <c r="L1358" s="35" t="s">
        <v>51</v>
      </c>
      <c r="M1358" s="35"/>
      <c r="N1358" s="35"/>
      <c r="O1358" s="35" t="s">
        <v>51</v>
      </c>
      <c r="P1358" s="35" t="s">
        <v>51</v>
      </c>
      <c r="Q1358" s="29">
        <f t="shared" si="119"/>
        <v>1</v>
      </c>
      <c r="R1358" s="81"/>
      <c r="S1358" s="35"/>
      <c r="T1358" s="81"/>
      <c r="U1358" s="24"/>
    </row>
    <row r="1359" spans="1:21" ht="75.75" customHeight="1" thickBot="1" x14ac:dyDescent="0.3">
      <c r="A1359" s="97"/>
      <c r="B1359" s="42">
        <v>6.5</v>
      </c>
      <c r="C1359" s="34" t="s">
        <v>816</v>
      </c>
      <c r="D1359" s="34" t="s">
        <v>527</v>
      </c>
      <c r="E1359" s="34" t="s">
        <v>817</v>
      </c>
      <c r="F1359" s="34" t="s">
        <v>529</v>
      </c>
      <c r="G1359" s="34" t="s">
        <v>43</v>
      </c>
      <c r="H1359" s="34" t="s">
        <v>44</v>
      </c>
      <c r="I1359" s="34" t="s">
        <v>45</v>
      </c>
      <c r="J1359" s="34" t="s">
        <v>46</v>
      </c>
      <c r="K1359" s="34" t="s">
        <v>83</v>
      </c>
      <c r="L1359" s="34" t="s">
        <v>48</v>
      </c>
      <c r="M1359" s="34">
        <v>0</v>
      </c>
      <c r="N1359" s="34">
        <v>2021</v>
      </c>
      <c r="O1359" s="73">
        <v>508.5</v>
      </c>
      <c r="P1359" s="73">
        <v>508.5</v>
      </c>
      <c r="Q1359" s="33">
        <f t="shared" ref="Q1359" si="131">P1359</f>
        <v>508.5</v>
      </c>
      <c r="R1359" s="80">
        <f>Q1359/Q1360</f>
        <v>1</v>
      </c>
      <c r="S1359" s="34"/>
      <c r="T1359" s="80"/>
      <c r="U1359" s="25"/>
    </row>
    <row r="1360" spans="1:21" ht="67.5" customHeight="1" thickBot="1" x14ac:dyDescent="0.3">
      <c r="A1360" s="97"/>
      <c r="B1360" s="43"/>
      <c r="C1360" s="35" t="s">
        <v>49</v>
      </c>
      <c r="D1360" s="35" t="s">
        <v>49</v>
      </c>
      <c r="E1360" s="35" t="s">
        <v>50</v>
      </c>
      <c r="F1360" s="35" t="s">
        <v>51</v>
      </c>
      <c r="G1360" s="35" t="s">
        <v>51</v>
      </c>
      <c r="H1360" s="35" t="s">
        <v>51</v>
      </c>
      <c r="I1360" s="35" t="s">
        <v>51</v>
      </c>
      <c r="J1360" s="35" t="s">
        <v>51</v>
      </c>
      <c r="K1360" s="35" t="s">
        <v>51</v>
      </c>
      <c r="L1360" s="35" t="s">
        <v>51</v>
      </c>
      <c r="M1360" s="35"/>
      <c r="N1360" s="35"/>
      <c r="O1360" s="74" t="s">
        <v>51</v>
      </c>
      <c r="P1360" s="74" t="s">
        <v>51</v>
      </c>
      <c r="Q1360" s="33">
        <f t="shared" ref="Q1360" si="132">O1359</f>
        <v>508.5</v>
      </c>
      <c r="R1360" s="81"/>
      <c r="S1360" s="35"/>
      <c r="T1360" s="81"/>
      <c r="U1360" s="24"/>
    </row>
    <row r="1361" spans="1:21" ht="73.5" customHeight="1" thickBot="1" x14ac:dyDescent="0.3">
      <c r="A1361" s="97"/>
      <c r="B1361" s="42">
        <v>6.6</v>
      </c>
      <c r="C1361" s="34" t="s">
        <v>818</v>
      </c>
      <c r="D1361" s="34" t="s">
        <v>527</v>
      </c>
      <c r="E1361" s="34" t="s">
        <v>817</v>
      </c>
      <c r="F1361" s="34" t="s">
        <v>529</v>
      </c>
      <c r="G1361" s="34" t="s">
        <v>43</v>
      </c>
      <c r="H1361" s="34" t="s">
        <v>44</v>
      </c>
      <c r="I1361" s="34" t="s">
        <v>45</v>
      </c>
      <c r="J1361" s="34" t="s">
        <v>46</v>
      </c>
      <c r="K1361" s="34" t="s">
        <v>83</v>
      </c>
      <c r="L1361" s="34" t="s">
        <v>48</v>
      </c>
      <c r="M1361" s="34">
        <v>0</v>
      </c>
      <c r="N1361" s="34">
        <v>2021</v>
      </c>
      <c r="O1361" s="73">
        <v>151.1</v>
      </c>
      <c r="P1361" s="73">
        <v>151.1</v>
      </c>
      <c r="Q1361" s="33">
        <f t="shared" ref="Q1361" si="133">P1361</f>
        <v>151.1</v>
      </c>
      <c r="R1361" s="80">
        <f>Q1361/Q1362</f>
        <v>1</v>
      </c>
      <c r="S1361" s="34"/>
      <c r="T1361" s="80"/>
      <c r="U1361" s="25"/>
    </row>
    <row r="1362" spans="1:21" ht="63" customHeight="1" thickBot="1" x14ac:dyDescent="0.3">
      <c r="A1362" s="97"/>
      <c r="B1362" s="43"/>
      <c r="C1362" s="35" t="s">
        <v>49</v>
      </c>
      <c r="D1362" s="35" t="s">
        <v>49</v>
      </c>
      <c r="E1362" s="35" t="s">
        <v>50</v>
      </c>
      <c r="F1362" s="35" t="s">
        <v>51</v>
      </c>
      <c r="G1362" s="35" t="s">
        <v>51</v>
      </c>
      <c r="H1362" s="35" t="s">
        <v>51</v>
      </c>
      <c r="I1362" s="35" t="s">
        <v>51</v>
      </c>
      <c r="J1362" s="35" t="s">
        <v>51</v>
      </c>
      <c r="K1362" s="35" t="s">
        <v>51</v>
      </c>
      <c r="L1362" s="35" t="s">
        <v>51</v>
      </c>
      <c r="M1362" s="35"/>
      <c r="N1362" s="35"/>
      <c r="O1362" s="74" t="s">
        <v>51</v>
      </c>
      <c r="P1362" s="74" t="s">
        <v>51</v>
      </c>
      <c r="Q1362" s="33">
        <f t="shared" ref="Q1362" si="134">O1361</f>
        <v>151.1</v>
      </c>
      <c r="R1362" s="81"/>
      <c r="S1362" s="35"/>
      <c r="T1362" s="81"/>
      <c r="U1362" s="24"/>
    </row>
    <row r="1363" spans="1:21" ht="84.75" customHeight="1" thickBot="1" x14ac:dyDescent="0.3">
      <c r="A1363" s="97"/>
      <c r="B1363" s="42">
        <v>6.7</v>
      </c>
      <c r="C1363" s="34" t="s">
        <v>819</v>
      </c>
      <c r="D1363" s="34" t="s">
        <v>527</v>
      </c>
      <c r="E1363" s="34" t="s">
        <v>817</v>
      </c>
      <c r="F1363" s="34" t="s">
        <v>529</v>
      </c>
      <c r="G1363" s="34" t="s">
        <v>43</v>
      </c>
      <c r="H1363" s="34" t="s">
        <v>44</v>
      </c>
      <c r="I1363" s="34" t="s">
        <v>45</v>
      </c>
      <c r="J1363" s="34" t="s">
        <v>46</v>
      </c>
      <c r="K1363" s="34" t="s">
        <v>83</v>
      </c>
      <c r="L1363" s="34" t="s">
        <v>48</v>
      </c>
      <c r="M1363" s="34">
        <v>0</v>
      </c>
      <c r="N1363" s="34">
        <v>2021</v>
      </c>
      <c r="O1363" s="73">
        <v>142.19999999999999</v>
      </c>
      <c r="P1363" s="73">
        <v>142.19999999999999</v>
      </c>
      <c r="Q1363" s="33">
        <f t="shared" ref="Q1363" si="135">P1363</f>
        <v>142.19999999999999</v>
      </c>
      <c r="R1363" s="80">
        <f>Q1363/Q1364</f>
        <v>1</v>
      </c>
      <c r="S1363" s="34"/>
      <c r="T1363" s="80"/>
      <c r="U1363" s="25"/>
    </row>
    <row r="1364" spans="1:21" ht="60.75" customHeight="1" thickBot="1" x14ac:dyDescent="0.3">
      <c r="A1364" s="97"/>
      <c r="B1364" s="43"/>
      <c r="C1364" s="35" t="s">
        <v>49</v>
      </c>
      <c r="D1364" s="35" t="s">
        <v>49</v>
      </c>
      <c r="E1364" s="35" t="s">
        <v>50</v>
      </c>
      <c r="F1364" s="35" t="s">
        <v>51</v>
      </c>
      <c r="G1364" s="35" t="s">
        <v>51</v>
      </c>
      <c r="H1364" s="35" t="s">
        <v>51</v>
      </c>
      <c r="I1364" s="35" t="s">
        <v>51</v>
      </c>
      <c r="J1364" s="35" t="s">
        <v>51</v>
      </c>
      <c r="K1364" s="35" t="s">
        <v>51</v>
      </c>
      <c r="L1364" s="35" t="s">
        <v>51</v>
      </c>
      <c r="M1364" s="35"/>
      <c r="N1364" s="35"/>
      <c r="O1364" s="74" t="s">
        <v>51</v>
      </c>
      <c r="P1364" s="74" t="s">
        <v>51</v>
      </c>
      <c r="Q1364" s="33">
        <f t="shared" ref="Q1364" si="136">O1363</f>
        <v>142.19999999999999</v>
      </c>
      <c r="R1364" s="81"/>
      <c r="S1364" s="35"/>
      <c r="T1364" s="81"/>
      <c r="U1364" s="24"/>
    </row>
    <row r="1365" spans="1:21" ht="68.25" customHeight="1" thickBot="1" x14ac:dyDescent="0.3">
      <c r="A1365" s="97"/>
      <c r="B1365" s="42">
        <v>6.8</v>
      </c>
      <c r="C1365" s="34" t="s">
        <v>820</v>
      </c>
      <c r="D1365" s="34" t="s">
        <v>527</v>
      </c>
      <c r="E1365" s="34" t="s">
        <v>817</v>
      </c>
      <c r="F1365" s="34" t="s">
        <v>529</v>
      </c>
      <c r="G1365" s="34" t="s">
        <v>43</v>
      </c>
      <c r="H1365" s="34" t="s">
        <v>44</v>
      </c>
      <c r="I1365" s="34" t="s">
        <v>45</v>
      </c>
      <c r="J1365" s="34" t="s">
        <v>46</v>
      </c>
      <c r="K1365" s="34" t="s">
        <v>83</v>
      </c>
      <c r="L1365" s="34" t="s">
        <v>48</v>
      </c>
      <c r="M1365" s="34">
        <v>0</v>
      </c>
      <c r="N1365" s="34">
        <v>2021</v>
      </c>
      <c r="O1365" s="73">
        <v>148.4</v>
      </c>
      <c r="P1365" s="73">
        <v>148.4</v>
      </c>
      <c r="Q1365" s="33">
        <f t="shared" ref="Q1365" si="137">P1365</f>
        <v>148.4</v>
      </c>
      <c r="R1365" s="80">
        <f>Q1365/Q1366</f>
        <v>1</v>
      </c>
      <c r="S1365" s="34"/>
      <c r="T1365" s="80"/>
      <c r="U1365" s="25"/>
    </row>
    <row r="1366" spans="1:21" ht="66.75" customHeight="1" thickBot="1" x14ac:dyDescent="0.3">
      <c r="A1366" s="97"/>
      <c r="B1366" s="43"/>
      <c r="C1366" s="35" t="s">
        <v>49</v>
      </c>
      <c r="D1366" s="35" t="s">
        <v>49</v>
      </c>
      <c r="E1366" s="35" t="s">
        <v>50</v>
      </c>
      <c r="F1366" s="35" t="s">
        <v>51</v>
      </c>
      <c r="G1366" s="35" t="s">
        <v>51</v>
      </c>
      <c r="H1366" s="35" t="s">
        <v>51</v>
      </c>
      <c r="I1366" s="35" t="s">
        <v>51</v>
      </c>
      <c r="J1366" s="35" t="s">
        <v>51</v>
      </c>
      <c r="K1366" s="35" t="s">
        <v>51</v>
      </c>
      <c r="L1366" s="35" t="s">
        <v>51</v>
      </c>
      <c r="M1366" s="35"/>
      <c r="N1366" s="35"/>
      <c r="O1366" s="74" t="s">
        <v>51</v>
      </c>
      <c r="P1366" s="74" t="s">
        <v>51</v>
      </c>
      <c r="Q1366" s="33">
        <f t="shared" ref="Q1366" si="138">O1365</f>
        <v>148.4</v>
      </c>
      <c r="R1366" s="81"/>
      <c r="S1366" s="35"/>
      <c r="T1366" s="81"/>
      <c r="U1366" s="24"/>
    </row>
    <row r="1367" spans="1:21" ht="82.5" customHeight="1" thickBot="1" x14ac:dyDescent="0.3">
      <c r="A1367" s="97"/>
      <c r="B1367" s="42">
        <v>6.9</v>
      </c>
      <c r="C1367" s="34" t="s">
        <v>821</v>
      </c>
      <c r="D1367" s="34" t="s">
        <v>527</v>
      </c>
      <c r="E1367" s="34" t="s">
        <v>817</v>
      </c>
      <c r="F1367" s="34" t="s">
        <v>529</v>
      </c>
      <c r="G1367" s="34" t="s">
        <v>43</v>
      </c>
      <c r="H1367" s="34" t="s">
        <v>44</v>
      </c>
      <c r="I1367" s="34" t="s">
        <v>45</v>
      </c>
      <c r="J1367" s="34" t="s">
        <v>46</v>
      </c>
      <c r="K1367" s="34" t="s">
        <v>83</v>
      </c>
      <c r="L1367" s="34" t="s">
        <v>48</v>
      </c>
      <c r="M1367" s="34">
        <v>0</v>
      </c>
      <c r="N1367" s="34">
        <v>2021</v>
      </c>
      <c r="O1367" s="36">
        <v>1750</v>
      </c>
      <c r="P1367" s="36">
        <v>1750</v>
      </c>
      <c r="Q1367" s="29">
        <f t="shared" ref="Q1367" si="139">P1367</f>
        <v>1750</v>
      </c>
      <c r="R1367" s="80">
        <f>Q1367/Q1368</f>
        <v>1</v>
      </c>
      <c r="S1367" s="34"/>
      <c r="T1367" s="80"/>
      <c r="U1367" s="25"/>
    </row>
    <row r="1368" spans="1:21" ht="79.5" customHeight="1" thickBot="1" x14ac:dyDescent="0.3">
      <c r="A1368" s="97"/>
      <c r="B1368" s="43"/>
      <c r="C1368" s="35" t="s">
        <v>49</v>
      </c>
      <c r="D1368" s="35" t="s">
        <v>49</v>
      </c>
      <c r="E1368" s="35" t="s">
        <v>50</v>
      </c>
      <c r="F1368" s="35" t="s">
        <v>51</v>
      </c>
      <c r="G1368" s="35" t="s">
        <v>51</v>
      </c>
      <c r="H1368" s="35" t="s">
        <v>51</v>
      </c>
      <c r="I1368" s="35" t="s">
        <v>51</v>
      </c>
      <c r="J1368" s="35" t="s">
        <v>51</v>
      </c>
      <c r="K1368" s="35" t="s">
        <v>51</v>
      </c>
      <c r="L1368" s="35" t="s">
        <v>51</v>
      </c>
      <c r="M1368" s="35"/>
      <c r="N1368" s="35"/>
      <c r="O1368" s="35" t="s">
        <v>51</v>
      </c>
      <c r="P1368" s="35" t="s">
        <v>51</v>
      </c>
      <c r="Q1368" s="29">
        <f t="shared" ref="Q1368" si="140">O1367</f>
        <v>1750</v>
      </c>
      <c r="R1368" s="81"/>
      <c r="S1368" s="35"/>
      <c r="T1368" s="81"/>
      <c r="U1368" s="24"/>
    </row>
    <row r="1369" spans="1:21" ht="78.75" customHeight="1" thickBot="1" x14ac:dyDescent="0.3">
      <c r="A1369" s="97"/>
      <c r="B1369" s="42">
        <v>7.1</v>
      </c>
      <c r="C1369" s="34" t="s">
        <v>822</v>
      </c>
      <c r="D1369" s="34" t="s">
        <v>527</v>
      </c>
      <c r="E1369" s="34" t="s">
        <v>535</v>
      </c>
      <c r="F1369" s="34" t="s">
        <v>529</v>
      </c>
      <c r="G1369" s="34" t="s">
        <v>43</v>
      </c>
      <c r="H1369" s="34" t="s">
        <v>44</v>
      </c>
      <c r="I1369" s="34" t="s">
        <v>45</v>
      </c>
      <c r="J1369" s="34" t="s">
        <v>46</v>
      </c>
      <c r="K1369" s="34" t="s">
        <v>83</v>
      </c>
      <c r="L1369" s="34" t="s">
        <v>48</v>
      </c>
      <c r="M1369" s="34">
        <v>0</v>
      </c>
      <c r="N1369" s="34">
        <v>2021</v>
      </c>
      <c r="O1369" s="36">
        <v>1750</v>
      </c>
      <c r="P1369" s="36">
        <v>1750</v>
      </c>
      <c r="Q1369" s="29">
        <f t="shared" ref="Q1369" si="141">P1369</f>
        <v>1750</v>
      </c>
      <c r="R1369" s="37">
        <f t="shared" si="126"/>
        <v>1</v>
      </c>
      <c r="S1369" s="34"/>
      <c r="T1369" s="37"/>
      <c r="U1369" s="23"/>
    </row>
    <row r="1370" spans="1:21" ht="67.5" customHeight="1" thickBot="1" x14ac:dyDescent="0.3">
      <c r="A1370" s="97"/>
      <c r="B1370" s="43"/>
      <c r="C1370" s="35" t="s">
        <v>49</v>
      </c>
      <c r="D1370" s="35" t="s">
        <v>49</v>
      </c>
      <c r="E1370" s="35" t="s">
        <v>50</v>
      </c>
      <c r="F1370" s="35" t="s">
        <v>51</v>
      </c>
      <c r="G1370" s="35" t="s">
        <v>51</v>
      </c>
      <c r="H1370" s="35" t="s">
        <v>51</v>
      </c>
      <c r="I1370" s="35" t="s">
        <v>51</v>
      </c>
      <c r="J1370" s="35" t="s">
        <v>51</v>
      </c>
      <c r="K1370" s="35" t="s">
        <v>51</v>
      </c>
      <c r="L1370" s="35" t="s">
        <v>51</v>
      </c>
      <c r="M1370" s="35"/>
      <c r="N1370" s="35"/>
      <c r="O1370" s="35" t="s">
        <v>51</v>
      </c>
      <c r="P1370" s="35" t="s">
        <v>51</v>
      </c>
      <c r="Q1370" s="29">
        <f t="shared" si="119"/>
        <v>1750</v>
      </c>
      <c r="R1370" s="38"/>
      <c r="S1370" s="35"/>
      <c r="T1370" s="38"/>
      <c r="U1370" s="24"/>
    </row>
    <row r="1371" spans="1:21" ht="78" customHeight="1" thickBot="1" x14ac:dyDescent="0.3">
      <c r="A1371" s="97" t="s">
        <v>38</v>
      </c>
      <c r="B1371" s="42">
        <v>7.2</v>
      </c>
      <c r="C1371" s="34" t="s">
        <v>823</v>
      </c>
      <c r="D1371" s="34" t="s">
        <v>527</v>
      </c>
      <c r="E1371" s="34" t="s">
        <v>535</v>
      </c>
      <c r="F1371" s="34" t="s">
        <v>529</v>
      </c>
      <c r="G1371" s="34" t="s">
        <v>43</v>
      </c>
      <c r="H1371" s="34" t="s">
        <v>44</v>
      </c>
      <c r="I1371" s="34" t="s">
        <v>45</v>
      </c>
      <c r="J1371" s="34" t="s">
        <v>46</v>
      </c>
      <c r="K1371" s="34" t="s">
        <v>83</v>
      </c>
      <c r="L1371" s="34" t="s">
        <v>48</v>
      </c>
      <c r="M1371" s="34">
        <v>0</v>
      </c>
      <c r="N1371" s="34">
        <v>2021</v>
      </c>
      <c r="O1371" s="71">
        <v>673.76</v>
      </c>
      <c r="P1371" s="71">
        <v>673.76</v>
      </c>
      <c r="Q1371" s="31">
        <f t="shared" ref="Q1371" si="142">P1371</f>
        <v>673.76</v>
      </c>
      <c r="R1371" s="37">
        <f t="shared" si="126"/>
        <v>1</v>
      </c>
      <c r="S1371" s="34"/>
      <c r="T1371" s="37"/>
      <c r="U1371" s="23"/>
    </row>
    <row r="1372" spans="1:21" ht="72" customHeight="1" thickBot="1" x14ac:dyDescent="0.3">
      <c r="A1372" s="97"/>
      <c r="B1372" s="43"/>
      <c r="C1372" s="35" t="s">
        <v>49</v>
      </c>
      <c r="D1372" s="35" t="s">
        <v>49</v>
      </c>
      <c r="E1372" s="35" t="s">
        <v>50</v>
      </c>
      <c r="F1372" s="35" t="s">
        <v>51</v>
      </c>
      <c r="G1372" s="35" t="s">
        <v>51</v>
      </c>
      <c r="H1372" s="35" t="s">
        <v>51</v>
      </c>
      <c r="I1372" s="35" t="s">
        <v>51</v>
      </c>
      <c r="J1372" s="35" t="s">
        <v>51</v>
      </c>
      <c r="K1372" s="35" t="s">
        <v>51</v>
      </c>
      <c r="L1372" s="35" t="s">
        <v>51</v>
      </c>
      <c r="M1372" s="35"/>
      <c r="N1372" s="35"/>
      <c r="O1372" s="72" t="s">
        <v>51</v>
      </c>
      <c r="P1372" s="72" t="s">
        <v>51</v>
      </c>
      <c r="Q1372" s="31">
        <f t="shared" si="119"/>
        <v>673.76</v>
      </c>
      <c r="R1372" s="38"/>
      <c r="S1372" s="35"/>
      <c r="T1372" s="38"/>
      <c r="U1372" s="24"/>
    </row>
    <row r="1373" spans="1:21" ht="74.25" customHeight="1" thickBot="1" x14ac:dyDescent="0.3">
      <c r="A1373" s="97"/>
      <c r="B1373" s="42">
        <v>7.3</v>
      </c>
      <c r="C1373" s="34" t="s">
        <v>824</v>
      </c>
      <c r="D1373" s="34" t="s">
        <v>527</v>
      </c>
      <c r="E1373" s="34" t="s">
        <v>765</v>
      </c>
      <c r="F1373" s="34" t="s">
        <v>529</v>
      </c>
      <c r="G1373" s="34" t="s">
        <v>43</v>
      </c>
      <c r="H1373" s="34" t="s">
        <v>44</v>
      </c>
      <c r="I1373" s="34" t="s">
        <v>45</v>
      </c>
      <c r="J1373" s="34" t="s">
        <v>46</v>
      </c>
      <c r="K1373" s="34" t="s">
        <v>83</v>
      </c>
      <c r="L1373" s="34" t="s">
        <v>48</v>
      </c>
      <c r="M1373" s="34">
        <v>0</v>
      </c>
      <c r="N1373" s="34">
        <v>2021</v>
      </c>
      <c r="O1373" s="71">
        <v>128.16</v>
      </c>
      <c r="P1373" s="71">
        <v>128.16</v>
      </c>
      <c r="Q1373" s="31">
        <f t="shared" ref="Q1373" si="143">P1373</f>
        <v>128.16</v>
      </c>
      <c r="R1373" s="37">
        <f t="shared" si="126"/>
        <v>1</v>
      </c>
      <c r="S1373" s="34"/>
      <c r="T1373" s="37"/>
      <c r="U1373" s="23"/>
    </row>
    <row r="1374" spans="1:21" ht="85.5" customHeight="1" thickBot="1" x14ac:dyDescent="0.3">
      <c r="A1374" s="97"/>
      <c r="B1374" s="43"/>
      <c r="C1374" s="35" t="s">
        <v>49</v>
      </c>
      <c r="D1374" s="35" t="s">
        <v>49</v>
      </c>
      <c r="E1374" s="35" t="s">
        <v>50</v>
      </c>
      <c r="F1374" s="35" t="s">
        <v>51</v>
      </c>
      <c r="G1374" s="35" t="s">
        <v>51</v>
      </c>
      <c r="H1374" s="35" t="s">
        <v>51</v>
      </c>
      <c r="I1374" s="35" t="s">
        <v>51</v>
      </c>
      <c r="J1374" s="35" t="s">
        <v>51</v>
      </c>
      <c r="K1374" s="35" t="s">
        <v>51</v>
      </c>
      <c r="L1374" s="35" t="s">
        <v>51</v>
      </c>
      <c r="M1374" s="35"/>
      <c r="N1374" s="35"/>
      <c r="O1374" s="72" t="s">
        <v>51</v>
      </c>
      <c r="P1374" s="72" t="s">
        <v>51</v>
      </c>
      <c r="Q1374" s="31">
        <f t="shared" si="119"/>
        <v>128.16</v>
      </c>
      <c r="R1374" s="38"/>
      <c r="S1374" s="35"/>
      <c r="T1374" s="38"/>
      <c r="U1374" s="24"/>
    </row>
    <row r="1375" spans="1:21" ht="62.25" customHeight="1" thickBot="1" x14ac:dyDescent="0.3">
      <c r="A1375" s="97"/>
      <c r="B1375" s="42">
        <v>7.4</v>
      </c>
      <c r="C1375" s="34" t="s">
        <v>825</v>
      </c>
      <c r="D1375" s="34" t="s">
        <v>527</v>
      </c>
      <c r="E1375" s="34" t="s">
        <v>766</v>
      </c>
      <c r="F1375" s="34" t="s">
        <v>529</v>
      </c>
      <c r="G1375" s="34" t="s">
        <v>43</v>
      </c>
      <c r="H1375" s="34" t="s">
        <v>44</v>
      </c>
      <c r="I1375" s="34" t="s">
        <v>45</v>
      </c>
      <c r="J1375" s="34" t="s">
        <v>46</v>
      </c>
      <c r="K1375" s="34" t="s">
        <v>83</v>
      </c>
      <c r="L1375" s="34" t="s">
        <v>48</v>
      </c>
      <c r="M1375" s="34">
        <v>0</v>
      </c>
      <c r="N1375" s="34">
        <v>2021</v>
      </c>
      <c r="O1375" s="36">
        <v>1</v>
      </c>
      <c r="P1375" s="36">
        <v>1</v>
      </c>
      <c r="Q1375" s="29">
        <f t="shared" ref="Q1375" si="144">P1375</f>
        <v>1</v>
      </c>
      <c r="R1375" s="37">
        <f>Q1375/Q1376</f>
        <v>1</v>
      </c>
      <c r="S1375" s="34"/>
      <c r="T1375" s="37"/>
      <c r="U1375" s="23"/>
    </row>
    <row r="1376" spans="1:21" ht="45" customHeight="1" thickBot="1" x14ac:dyDescent="0.3">
      <c r="A1376" s="97"/>
      <c r="B1376" s="43"/>
      <c r="C1376" s="35" t="s">
        <v>49</v>
      </c>
      <c r="D1376" s="35" t="s">
        <v>49</v>
      </c>
      <c r="E1376" s="35" t="s">
        <v>50</v>
      </c>
      <c r="F1376" s="35" t="s">
        <v>51</v>
      </c>
      <c r="G1376" s="35" t="s">
        <v>51</v>
      </c>
      <c r="H1376" s="35" t="s">
        <v>51</v>
      </c>
      <c r="I1376" s="35" t="s">
        <v>51</v>
      </c>
      <c r="J1376" s="35" t="s">
        <v>51</v>
      </c>
      <c r="K1376" s="35" t="s">
        <v>51</v>
      </c>
      <c r="L1376" s="35" t="s">
        <v>51</v>
      </c>
      <c r="M1376" s="35"/>
      <c r="N1376" s="35"/>
      <c r="O1376" s="35" t="s">
        <v>51</v>
      </c>
      <c r="P1376" s="35" t="s">
        <v>51</v>
      </c>
      <c r="Q1376" s="29">
        <f t="shared" si="119"/>
        <v>1</v>
      </c>
      <c r="R1376" s="38"/>
      <c r="S1376" s="35"/>
      <c r="T1376" s="38"/>
      <c r="U1376" s="24"/>
    </row>
    <row r="1377" spans="1:21" ht="69.75" customHeight="1" thickBot="1" x14ac:dyDescent="0.3">
      <c r="A1377" s="97"/>
      <c r="B1377" s="42">
        <v>7.5</v>
      </c>
      <c r="C1377" s="34" t="s">
        <v>826</v>
      </c>
      <c r="D1377" s="34" t="s">
        <v>527</v>
      </c>
      <c r="E1377" s="34" t="s">
        <v>535</v>
      </c>
      <c r="F1377" s="34" t="s">
        <v>529</v>
      </c>
      <c r="G1377" s="34" t="s">
        <v>43</v>
      </c>
      <c r="H1377" s="34" t="s">
        <v>44</v>
      </c>
      <c r="I1377" s="34" t="s">
        <v>45</v>
      </c>
      <c r="J1377" s="34" t="s">
        <v>46</v>
      </c>
      <c r="K1377" s="34" t="s">
        <v>47</v>
      </c>
      <c r="L1377" s="34" t="s">
        <v>48</v>
      </c>
      <c r="M1377" s="34">
        <v>0</v>
      </c>
      <c r="N1377" s="34">
        <v>2021</v>
      </c>
      <c r="O1377" s="71">
        <v>1134.77</v>
      </c>
      <c r="P1377" s="71">
        <v>1134.77</v>
      </c>
      <c r="Q1377" s="31">
        <f t="shared" ref="Q1377" si="145">P1377</f>
        <v>1134.77</v>
      </c>
      <c r="R1377" s="37">
        <f t="shared" si="126"/>
        <v>1</v>
      </c>
      <c r="S1377" s="34"/>
      <c r="T1377" s="37"/>
      <c r="U1377" s="24"/>
    </row>
    <row r="1378" spans="1:21" ht="57" customHeight="1" thickBot="1" x14ac:dyDescent="0.3">
      <c r="A1378" s="97"/>
      <c r="B1378" s="43"/>
      <c r="C1378" s="35" t="s">
        <v>49</v>
      </c>
      <c r="D1378" s="35" t="s">
        <v>49</v>
      </c>
      <c r="E1378" s="35" t="s">
        <v>50</v>
      </c>
      <c r="F1378" s="35" t="s">
        <v>51</v>
      </c>
      <c r="G1378" s="35" t="s">
        <v>51</v>
      </c>
      <c r="H1378" s="35" t="s">
        <v>51</v>
      </c>
      <c r="I1378" s="35" t="s">
        <v>51</v>
      </c>
      <c r="J1378" s="35" t="s">
        <v>51</v>
      </c>
      <c r="K1378" s="35" t="s">
        <v>51</v>
      </c>
      <c r="L1378" s="35" t="s">
        <v>51</v>
      </c>
      <c r="M1378" s="35"/>
      <c r="N1378" s="35"/>
      <c r="O1378" s="72" t="s">
        <v>51</v>
      </c>
      <c r="P1378" s="72" t="s">
        <v>51</v>
      </c>
      <c r="Q1378" s="31">
        <f t="shared" si="119"/>
        <v>1134.77</v>
      </c>
      <c r="R1378" s="38"/>
      <c r="S1378" s="35"/>
      <c r="T1378" s="38"/>
    </row>
    <row r="1379" spans="1:21" ht="63" customHeight="1" thickBot="1" x14ac:dyDescent="0.3">
      <c r="A1379" s="97"/>
      <c r="B1379" s="42">
        <v>7.6</v>
      </c>
      <c r="C1379" s="34" t="s">
        <v>827</v>
      </c>
      <c r="D1379" s="34" t="s">
        <v>527</v>
      </c>
      <c r="E1379" s="34" t="s">
        <v>535</v>
      </c>
      <c r="F1379" s="34" t="s">
        <v>529</v>
      </c>
      <c r="G1379" s="34" t="s">
        <v>43</v>
      </c>
      <c r="H1379" s="34" t="s">
        <v>44</v>
      </c>
      <c r="I1379" s="34" t="s">
        <v>45</v>
      </c>
      <c r="J1379" s="34" t="s">
        <v>46</v>
      </c>
      <c r="K1379" s="34" t="s">
        <v>47</v>
      </c>
      <c r="L1379" s="34" t="s">
        <v>48</v>
      </c>
      <c r="M1379" s="34">
        <v>0</v>
      </c>
      <c r="N1379" s="34">
        <v>2021</v>
      </c>
      <c r="O1379" s="36">
        <v>1</v>
      </c>
      <c r="P1379" s="36">
        <v>0</v>
      </c>
      <c r="Q1379" s="29">
        <f t="shared" ref="Q1379" si="146">P1379</f>
        <v>0</v>
      </c>
      <c r="R1379" s="37"/>
      <c r="S1379" s="34"/>
      <c r="T1379" s="37">
        <f t="shared" ref="T1379" si="147">Q1379/Q1380</f>
        <v>0</v>
      </c>
      <c r="U1379" s="24"/>
    </row>
    <row r="1380" spans="1:21" ht="63" customHeight="1" thickBot="1" x14ac:dyDescent="0.3">
      <c r="A1380" s="97"/>
      <c r="B1380" s="43"/>
      <c r="C1380" s="35" t="s">
        <v>49</v>
      </c>
      <c r="D1380" s="35" t="s">
        <v>49</v>
      </c>
      <c r="E1380" s="35" t="s">
        <v>50</v>
      </c>
      <c r="F1380" s="35" t="s">
        <v>51</v>
      </c>
      <c r="G1380" s="35" t="s">
        <v>51</v>
      </c>
      <c r="H1380" s="35" t="s">
        <v>51</v>
      </c>
      <c r="I1380" s="35" t="s">
        <v>51</v>
      </c>
      <c r="J1380" s="35" t="s">
        <v>51</v>
      </c>
      <c r="K1380" s="35" t="s">
        <v>51</v>
      </c>
      <c r="L1380" s="35" t="s">
        <v>51</v>
      </c>
      <c r="M1380" s="35"/>
      <c r="N1380" s="35"/>
      <c r="O1380" s="35" t="s">
        <v>51</v>
      </c>
      <c r="P1380" s="35" t="s">
        <v>51</v>
      </c>
      <c r="Q1380" s="29">
        <f t="shared" si="119"/>
        <v>1</v>
      </c>
      <c r="R1380" s="38"/>
      <c r="S1380" s="35"/>
      <c r="T1380" s="38"/>
    </row>
    <row r="1381" spans="1:21" ht="74.25" customHeight="1" thickBot="1" x14ac:dyDescent="0.3">
      <c r="A1381" s="97"/>
      <c r="B1381" s="42">
        <v>7.7</v>
      </c>
      <c r="C1381" s="34" t="s">
        <v>828</v>
      </c>
      <c r="D1381" s="34" t="s">
        <v>527</v>
      </c>
      <c r="E1381" s="34" t="s">
        <v>535</v>
      </c>
      <c r="F1381" s="34" t="s">
        <v>529</v>
      </c>
      <c r="G1381" s="34" t="s">
        <v>43</v>
      </c>
      <c r="H1381" s="34" t="s">
        <v>44</v>
      </c>
      <c r="I1381" s="34" t="s">
        <v>45</v>
      </c>
      <c r="J1381" s="34" t="s">
        <v>46</v>
      </c>
      <c r="K1381" s="34" t="s">
        <v>47</v>
      </c>
      <c r="L1381" s="34" t="s">
        <v>48</v>
      </c>
      <c r="M1381" s="34">
        <v>0</v>
      </c>
      <c r="N1381" s="34">
        <v>2021</v>
      </c>
      <c r="O1381" s="36">
        <v>1200</v>
      </c>
      <c r="P1381" s="36">
        <v>1200</v>
      </c>
      <c r="Q1381" s="29">
        <f t="shared" ref="Q1381" si="148">P1381</f>
        <v>1200</v>
      </c>
      <c r="R1381" s="37">
        <f t="shared" si="126"/>
        <v>1</v>
      </c>
      <c r="S1381" s="34"/>
      <c r="T1381" s="37"/>
      <c r="U1381" s="24"/>
    </row>
    <row r="1382" spans="1:21" ht="53.25" customHeight="1" thickBot="1" x14ac:dyDescent="0.3">
      <c r="A1382" s="97"/>
      <c r="B1382" s="43"/>
      <c r="C1382" s="35" t="s">
        <v>49</v>
      </c>
      <c r="D1382" s="35" t="s">
        <v>49</v>
      </c>
      <c r="E1382" s="35" t="s">
        <v>50</v>
      </c>
      <c r="F1382" s="35" t="s">
        <v>51</v>
      </c>
      <c r="G1382" s="35" t="s">
        <v>51</v>
      </c>
      <c r="H1382" s="35" t="s">
        <v>51</v>
      </c>
      <c r="I1382" s="35" t="s">
        <v>51</v>
      </c>
      <c r="J1382" s="35" t="s">
        <v>51</v>
      </c>
      <c r="K1382" s="35" t="s">
        <v>51</v>
      </c>
      <c r="L1382" s="35" t="s">
        <v>51</v>
      </c>
      <c r="M1382" s="35"/>
      <c r="N1382" s="35"/>
      <c r="O1382" s="70" t="s">
        <v>51</v>
      </c>
      <c r="P1382" s="70" t="s">
        <v>51</v>
      </c>
      <c r="Q1382" s="29">
        <f t="shared" si="119"/>
        <v>1200</v>
      </c>
      <c r="R1382" s="38"/>
      <c r="S1382" s="35"/>
      <c r="T1382" s="38"/>
    </row>
    <row r="1383" spans="1:21" ht="63" customHeight="1" thickBot="1" x14ac:dyDescent="0.3">
      <c r="A1383" s="97"/>
      <c r="B1383" s="42">
        <v>7.8</v>
      </c>
      <c r="C1383" s="34" t="s">
        <v>829</v>
      </c>
      <c r="D1383" s="34" t="s">
        <v>527</v>
      </c>
      <c r="E1383" s="34" t="s">
        <v>535</v>
      </c>
      <c r="F1383" s="34" t="s">
        <v>529</v>
      </c>
      <c r="G1383" s="34" t="s">
        <v>43</v>
      </c>
      <c r="H1383" s="34" t="s">
        <v>44</v>
      </c>
      <c r="I1383" s="34" t="s">
        <v>45</v>
      </c>
      <c r="J1383" s="34" t="s">
        <v>46</v>
      </c>
      <c r="K1383" s="34" t="s">
        <v>47</v>
      </c>
      <c r="L1383" s="34" t="s">
        <v>48</v>
      </c>
      <c r="M1383" s="34">
        <v>0</v>
      </c>
      <c r="N1383" s="34">
        <v>2021</v>
      </c>
      <c r="O1383" s="36">
        <v>1</v>
      </c>
      <c r="P1383" s="36">
        <v>0</v>
      </c>
      <c r="Q1383" s="29">
        <f t="shared" ref="Q1383" si="149">P1383</f>
        <v>0</v>
      </c>
      <c r="R1383" s="37"/>
      <c r="S1383" s="34"/>
      <c r="T1383" s="37">
        <f t="shared" ref="T1383" si="150">Q1383/Q1384</f>
        <v>0</v>
      </c>
      <c r="U1383" s="24"/>
    </row>
    <row r="1384" spans="1:21" ht="64.5" customHeight="1" thickBot="1" x14ac:dyDescent="0.3">
      <c r="A1384" s="97"/>
      <c r="B1384" s="43"/>
      <c r="C1384" s="35" t="s">
        <v>49</v>
      </c>
      <c r="D1384" s="35" t="s">
        <v>49</v>
      </c>
      <c r="E1384" s="35" t="s">
        <v>50</v>
      </c>
      <c r="F1384" s="35" t="s">
        <v>51</v>
      </c>
      <c r="G1384" s="35" t="s">
        <v>51</v>
      </c>
      <c r="H1384" s="35" t="s">
        <v>51</v>
      </c>
      <c r="I1384" s="35" t="s">
        <v>51</v>
      </c>
      <c r="J1384" s="35" t="s">
        <v>51</v>
      </c>
      <c r="K1384" s="35" t="s">
        <v>51</v>
      </c>
      <c r="L1384" s="35" t="s">
        <v>51</v>
      </c>
      <c r="M1384" s="35"/>
      <c r="N1384" s="35"/>
      <c r="O1384" s="35" t="s">
        <v>51</v>
      </c>
      <c r="P1384" s="35" t="s">
        <v>51</v>
      </c>
      <c r="Q1384" s="29">
        <f t="shared" si="119"/>
        <v>1</v>
      </c>
      <c r="R1384" s="38"/>
      <c r="S1384" s="35"/>
      <c r="T1384" s="38"/>
    </row>
    <row r="1385" spans="1:21" ht="63" customHeight="1" thickBot="1" x14ac:dyDescent="0.3">
      <c r="A1385" s="97" t="s">
        <v>38</v>
      </c>
      <c r="B1385" s="78">
        <v>7.9</v>
      </c>
      <c r="C1385" s="34" t="s">
        <v>830</v>
      </c>
      <c r="D1385" s="34" t="s">
        <v>527</v>
      </c>
      <c r="E1385" s="34" t="s">
        <v>535</v>
      </c>
      <c r="F1385" s="34" t="s">
        <v>529</v>
      </c>
      <c r="G1385" s="34" t="s">
        <v>43</v>
      </c>
      <c r="H1385" s="34" t="s">
        <v>44</v>
      </c>
      <c r="I1385" s="34" t="s">
        <v>45</v>
      </c>
      <c r="J1385" s="34" t="s">
        <v>46</v>
      </c>
      <c r="K1385" s="34" t="s">
        <v>47</v>
      </c>
      <c r="L1385" s="34" t="s">
        <v>48</v>
      </c>
      <c r="M1385" s="34">
        <v>0</v>
      </c>
      <c r="N1385" s="34">
        <v>2021</v>
      </c>
      <c r="O1385" s="36">
        <v>1</v>
      </c>
      <c r="P1385" s="36">
        <v>0</v>
      </c>
      <c r="Q1385" s="29">
        <f t="shared" ref="Q1385" si="151">P1385</f>
        <v>0</v>
      </c>
      <c r="R1385" s="37"/>
      <c r="S1385" s="34"/>
      <c r="T1385" s="37">
        <f t="shared" ref="T1385" si="152">Q1385/Q1386</f>
        <v>0</v>
      </c>
      <c r="U1385" s="24"/>
    </row>
    <row r="1386" spans="1:21" ht="57.75" customHeight="1" thickBot="1" x14ac:dyDescent="0.3">
      <c r="A1386" s="97"/>
      <c r="B1386" s="79"/>
      <c r="C1386" s="35" t="s">
        <v>49</v>
      </c>
      <c r="D1386" s="35" t="s">
        <v>49</v>
      </c>
      <c r="E1386" s="35" t="s">
        <v>50</v>
      </c>
      <c r="F1386" s="35" t="s">
        <v>51</v>
      </c>
      <c r="G1386" s="35" t="s">
        <v>51</v>
      </c>
      <c r="H1386" s="35" t="s">
        <v>51</v>
      </c>
      <c r="I1386" s="35" t="s">
        <v>51</v>
      </c>
      <c r="J1386" s="35" t="s">
        <v>51</v>
      </c>
      <c r="K1386" s="35" t="s">
        <v>51</v>
      </c>
      <c r="L1386" s="35" t="s">
        <v>51</v>
      </c>
      <c r="M1386" s="35"/>
      <c r="N1386" s="35"/>
      <c r="O1386" s="35" t="s">
        <v>51</v>
      </c>
      <c r="P1386" s="35" t="s">
        <v>51</v>
      </c>
      <c r="Q1386" s="29">
        <f t="shared" si="119"/>
        <v>1</v>
      </c>
      <c r="R1386" s="38"/>
      <c r="S1386" s="35"/>
      <c r="T1386" s="38"/>
    </row>
    <row r="1387" spans="1:21" ht="57" customHeight="1" thickBot="1" x14ac:dyDescent="0.3">
      <c r="A1387" s="97"/>
      <c r="B1387" s="68">
        <v>7.1</v>
      </c>
      <c r="C1387" s="34" t="s">
        <v>831</v>
      </c>
      <c r="D1387" s="34" t="s">
        <v>527</v>
      </c>
      <c r="E1387" s="34" t="s">
        <v>535</v>
      </c>
      <c r="F1387" s="34" t="s">
        <v>529</v>
      </c>
      <c r="G1387" s="34" t="s">
        <v>43</v>
      </c>
      <c r="H1387" s="34" t="s">
        <v>44</v>
      </c>
      <c r="I1387" s="34" t="s">
        <v>45</v>
      </c>
      <c r="J1387" s="34" t="s">
        <v>46</v>
      </c>
      <c r="K1387" s="34" t="s">
        <v>47</v>
      </c>
      <c r="L1387" s="34" t="s">
        <v>48</v>
      </c>
      <c r="M1387" s="34">
        <v>0</v>
      </c>
      <c r="N1387" s="34">
        <v>2021</v>
      </c>
      <c r="O1387" s="36">
        <v>1</v>
      </c>
      <c r="P1387" s="36">
        <v>0</v>
      </c>
      <c r="Q1387" s="29">
        <f t="shared" ref="Q1387" si="153">P1387</f>
        <v>0</v>
      </c>
      <c r="R1387" s="37"/>
      <c r="S1387" s="34"/>
      <c r="T1387" s="37">
        <f t="shared" ref="T1387" si="154">Q1387/Q1388</f>
        <v>0</v>
      </c>
      <c r="U1387" s="26"/>
    </row>
    <row r="1388" spans="1:21" ht="55.5" customHeight="1" thickBot="1" x14ac:dyDescent="0.3">
      <c r="A1388" s="97"/>
      <c r="B1388" s="69"/>
      <c r="C1388" s="35" t="s">
        <v>49</v>
      </c>
      <c r="D1388" s="35" t="s">
        <v>49</v>
      </c>
      <c r="E1388" s="35" t="s">
        <v>50</v>
      </c>
      <c r="F1388" s="35" t="s">
        <v>51</v>
      </c>
      <c r="G1388" s="35" t="s">
        <v>51</v>
      </c>
      <c r="H1388" s="35" t="s">
        <v>51</v>
      </c>
      <c r="I1388" s="35" t="s">
        <v>51</v>
      </c>
      <c r="J1388" s="35" t="s">
        <v>51</v>
      </c>
      <c r="K1388" s="35" t="s">
        <v>51</v>
      </c>
      <c r="L1388" s="35" t="s">
        <v>51</v>
      </c>
      <c r="M1388" s="35"/>
      <c r="N1388" s="35"/>
      <c r="O1388" s="35" t="s">
        <v>51</v>
      </c>
      <c r="P1388" s="35" t="s">
        <v>51</v>
      </c>
      <c r="Q1388" s="29">
        <f t="shared" si="119"/>
        <v>1</v>
      </c>
      <c r="R1388" s="38"/>
      <c r="S1388" s="35"/>
      <c r="T1388" s="38"/>
      <c r="U1388" s="24"/>
    </row>
    <row r="1389" spans="1:21" ht="63" customHeight="1" thickBot="1" x14ac:dyDescent="0.3">
      <c r="A1389" s="97"/>
      <c r="B1389" s="68">
        <v>7.11</v>
      </c>
      <c r="C1389" s="34" t="s">
        <v>832</v>
      </c>
      <c r="D1389" s="34" t="s">
        <v>527</v>
      </c>
      <c r="E1389" s="34" t="s">
        <v>535</v>
      </c>
      <c r="F1389" s="34" t="s">
        <v>529</v>
      </c>
      <c r="G1389" s="34" t="s">
        <v>43</v>
      </c>
      <c r="H1389" s="34" t="s">
        <v>44</v>
      </c>
      <c r="I1389" s="34" t="s">
        <v>45</v>
      </c>
      <c r="J1389" s="34" t="s">
        <v>46</v>
      </c>
      <c r="K1389" s="34" t="s">
        <v>47</v>
      </c>
      <c r="L1389" s="34" t="s">
        <v>48</v>
      </c>
      <c r="M1389" s="34">
        <v>0</v>
      </c>
      <c r="N1389" s="34">
        <v>2021</v>
      </c>
      <c r="O1389" s="36">
        <v>1</v>
      </c>
      <c r="P1389" s="36">
        <v>0</v>
      </c>
      <c r="Q1389" s="29">
        <f t="shared" ref="Q1389" si="155">P1389</f>
        <v>0</v>
      </c>
      <c r="R1389" s="37"/>
      <c r="S1389" s="34"/>
      <c r="T1389" s="37">
        <f t="shared" ref="T1389" si="156">Q1389/Q1390</f>
        <v>0</v>
      </c>
      <c r="U1389" s="26"/>
    </row>
    <row r="1390" spans="1:21" ht="48" customHeight="1" thickBot="1" x14ac:dyDescent="0.3">
      <c r="A1390" s="97"/>
      <c r="B1390" s="69"/>
      <c r="C1390" s="35" t="s">
        <v>49</v>
      </c>
      <c r="D1390" s="35" t="s">
        <v>49</v>
      </c>
      <c r="E1390" s="35" t="s">
        <v>50</v>
      </c>
      <c r="F1390" s="35" t="s">
        <v>51</v>
      </c>
      <c r="G1390" s="35" t="s">
        <v>51</v>
      </c>
      <c r="H1390" s="35" t="s">
        <v>51</v>
      </c>
      <c r="I1390" s="35" t="s">
        <v>51</v>
      </c>
      <c r="J1390" s="35" t="s">
        <v>51</v>
      </c>
      <c r="K1390" s="35" t="s">
        <v>51</v>
      </c>
      <c r="L1390" s="35" t="s">
        <v>51</v>
      </c>
      <c r="M1390" s="35"/>
      <c r="N1390" s="35"/>
      <c r="O1390" s="35" t="s">
        <v>51</v>
      </c>
      <c r="P1390" s="35" t="s">
        <v>51</v>
      </c>
      <c r="Q1390" s="29">
        <f t="shared" si="119"/>
        <v>1</v>
      </c>
      <c r="R1390" s="38"/>
      <c r="S1390" s="35"/>
      <c r="T1390" s="38"/>
      <c r="U1390" s="24"/>
    </row>
    <row r="1391" spans="1:21" ht="60" customHeight="1" thickBot="1" x14ac:dyDescent="0.3">
      <c r="A1391" s="97"/>
      <c r="B1391" s="68">
        <v>7.12</v>
      </c>
      <c r="C1391" s="34" t="s">
        <v>833</v>
      </c>
      <c r="D1391" s="34" t="s">
        <v>527</v>
      </c>
      <c r="E1391" s="34" t="s">
        <v>535</v>
      </c>
      <c r="F1391" s="34" t="s">
        <v>529</v>
      </c>
      <c r="G1391" s="34" t="s">
        <v>43</v>
      </c>
      <c r="H1391" s="34" t="s">
        <v>44</v>
      </c>
      <c r="I1391" s="34" t="s">
        <v>45</v>
      </c>
      <c r="J1391" s="34" t="s">
        <v>46</v>
      </c>
      <c r="K1391" s="34" t="s">
        <v>47</v>
      </c>
      <c r="L1391" s="34" t="s">
        <v>48</v>
      </c>
      <c r="M1391" s="34">
        <v>0</v>
      </c>
      <c r="N1391" s="34">
        <v>2021</v>
      </c>
      <c r="O1391" s="36">
        <v>1</v>
      </c>
      <c r="P1391" s="36">
        <v>0</v>
      </c>
      <c r="Q1391" s="29">
        <f t="shared" ref="Q1391" si="157">P1391</f>
        <v>0</v>
      </c>
      <c r="R1391" s="37"/>
      <c r="S1391" s="34"/>
      <c r="T1391" s="37">
        <f t="shared" ref="T1391" si="158">Q1391/Q1392</f>
        <v>0</v>
      </c>
      <c r="U1391" s="26"/>
    </row>
    <row r="1392" spans="1:21" ht="59.25" customHeight="1" thickBot="1" x14ac:dyDescent="0.3">
      <c r="A1392" s="97"/>
      <c r="B1392" s="69"/>
      <c r="C1392" s="35" t="s">
        <v>49</v>
      </c>
      <c r="D1392" s="35" t="s">
        <v>49</v>
      </c>
      <c r="E1392" s="35" t="s">
        <v>50</v>
      </c>
      <c r="F1392" s="35" t="s">
        <v>51</v>
      </c>
      <c r="G1392" s="35" t="s">
        <v>51</v>
      </c>
      <c r="H1392" s="35" t="s">
        <v>51</v>
      </c>
      <c r="I1392" s="35" t="s">
        <v>51</v>
      </c>
      <c r="J1392" s="35" t="s">
        <v>51</v>
      </c>
      <c r="K1392" s="35" t="s">
        <v>51</v>
      </c>
      <c r="L1392" s="35" t="s">
        <v>51</v>
      </c>
      <c r="M1392" s="35"/>
      <c r="N1392" s="35"/>
      <c r="O1392" s="35" t="s">
        <v>51</v>
      </c>
      <c r="P1392" s="35" t="s">
        <v>51</v>
      </c>
      <c r="Q1392" s="29">
        <f t="shared" si="119"/>
        <v>1</v>
      </c>
      <c r="R1392" s="38"/>
      <c r="S1392" s="35"/>
      <c r="T1392" s="38"/>
      <c r="U1392" s="24"/>
    </row>
    <row r="1393" spans="1:21" ht="57" customHeight="1" thickBot="1" x14ac:dyDescent="0.3">
      <c r="A1393" s="97"/>
      <c r="B1393" s="68">
        <v>7.13</v>
      </c>
      <c r="C1393" s="34" t="s">
        <v>834</v>
      </c>
      <c r="D1393" s="34" t="s">
        <v>527</v>
      </c>
      <c r="E1393" s="34" t="s">
        <v>535</v>
      </c>
      <c r="F1393" s="34" t="s">
        <v>529</v>
      </c>
      <c r="G1393" s="34" t="s">
        <v>43</v>
      </c>
      <c r="H1393" s="34" t="s">
        <v>44</v>
      </c>
      <c r="I1393" s="34" t="s">
        <v>45</v>
      </c>
      <c r="J1393" s="34" t="s">
        <v>46</v>
      </c>
      <c r="K1393" s="34" t="s">
        <v>47</v>
      </c>
      <c r="L1393" s="34" t="s">
        <v>48</v>
      </c>
      <c r="M1393" s="34">
        <v>0</v>
      </c>
      <c r="N1393" s="34">
        <v>2021</v>
      </c>
      <c r="O1393" s="36">
        <v>1</v>
      </c>
      <c r="P1393" s="36">
        <v>0</v>
      </c>
      <c r="Q1393" s="29">
        <f t="shared" ref="Q1393" si="159">P1393</f>
        <v>0</v>
      </c>
      <c r="R1393" s="37"/>
      <c r="S1393" s="34"/>
      <c r="T1393" s="37">
        <f t="shared" ref="T1393" si="160">Q1393/Q1394</f>
        <v>0</v>
      </c>
      <c r="U1393" s="26"/>
    </row>
    <row r="1394" spans="1:21" ht="57" customHeight="1" thickBot="1" x14ac:dyDescent="0.3">
      <c r="A1394" s="97"/>
      <c r="B1394" s="69"/>
      <c r="C1394" s="35" t="s">
        <v>49</v>
      </c>
      <c r="D1394" s="35" t="s">
        <v>49</v>
      </c>
      <c r="E1394" s="35" t="s">
        <v>50</v>
      </c>
      <c r="F1394" s="35" t="s">
        <v>51</v>
      </c>
      <c r="G1394" s="35" t="s">
        <v>51</v>
      </c>
      <c r="H1394" s="35" t="s">
        <v>51</v>
      </c>
      <c r="I1394" s="35" t="s">
        <v>51</v>
      </c>
      <c r="J1394" s="35" t="s">
        <v>51</v>
      </c>
      <c r="K1394" s="35" t="s">
        <v>51</v>
      </c>
      <c r="L1394" s="35" t="s">
        <v>51</v>
      </c>
      <c r="M1394" s="35"/>
      <c r="N1394" s="35"/>
      <c r="O1394" s="35" t="s">
        <v>51</v>
      </c>
      <c r="P1394" s="35" t="s">
        <v>51</v>
      </c>
      <c r="Q1394" s="29">
        <f t="shared" si="119"/>
        <v>1</v>
      </c>
      <c r="R1394" s="38"/>
      <c r="S1394" s="35"/>
      <c r="T1394" s="38"/>
      <c r="U1394" s="24"/>
    </row>
    <row r="1395" spans="1:21" ht="69" customHeight="1" thickBot="1" x14ac:dyDescent="0.3">
      <c r="A1395" s="97"/>
      <c r="B1395" s="68">
        <v>7.14</v>
      </c>
      <c r="C1395" s="34" t="s">
        <v>835</v>
      </c>
      <c r="D1395" s="34" t="s">
        <v>527</v>
      </c>
      <c r="E1395" s="34" t="s">
        <v>535</v>
      </c>
      <c r="F1395" s="34" t="s">
        <v>529</v>
      </c>
      <c r="G1395" s="34" t="s">
        <v>43</v>
      </c>
      <c r="H1395" s="34" t="s">
        <v>44</v>
      </c>
      <c r="I1395" s="34" t="s">
        <v>45</v>
      </c>
      <c r="J1395" s="34" t="s">
        <v>46</v>
      </c>
      <c r="K1395" s="34" t="s">
        <v>47</v>
      </c>
      <c r="L1395" s="34" t="s">
        <v>48</v>
      </c>
      <c r="M1395" s="34">
        <v>0</v>
      </c>
      <c r="N1395" s="34">
        <v>2021</v>
      </c>
      <c r="O1395" s="71">
        <v>1180.55</v>
      </c>
      <c r="P1395" s="71">
        <v>1180.55</v>
      </c>
      <c r="Q1395" s="31">
        <f t="shared" ref="Q1395" si="161">P1395</f>
        <v>1180.55</v>
      </c>
      <c r="R1395" s="37">
        <f t="shared" si="126"/>
        <v>1</v>
      </c>
      <c r="S1395" s="34"/>
      <c r="T1395" s="37"/>
      <c r="U1395" s="26"/>
    </row>
    <row r="1396" spans="1:21" ht="55.5" customHeight="1" thickBot="1" x14ac:dyDescent="0.3">
      <c r="A1396" s="97"/>
      <c r="B1396" s="69"/>
      <c r="C1396" s="35" t="s">
        <v>49</v>
      </c>
      <c r="D1396" s="35" t="s">
        <v>49</v>
      </c>
      <c r="E1396" s="35" t="s">
        <v>50</v>
      </c>
      <c r="F1396" s="35" t="s">
        <v>51</v>
      </c>
      <c r="G1396" s="35" t="s">
        <v>51</v>
      </c>
      <c r="H1396" s="35" t="s">
        <v>51</v>
      </c>
      <c r="I1396" s="35" t="s">
        <v>51</v>
      </c>
      <c r="J1396" s="35" t="s">
        <v>51</v>
      </c>
      <c r="K1396" s="35" t="s">
        <v>51</v>
      </c>
      <c r="L1396" s="35" t="s">
        <v>51</v>
      </c>
      <c r="M1396" s="35"/>
      <c r="N1396" s="35"/>
      <c r="O1396" s="72" t="s">
        <v>51</v>
      </c>
      <c r="P1396" s="72" t="s">
        <v>51</v>
      </c>
      <c r="Q1396" s="31">
        <f t="shared" si="119"/>
        <v>1180.55</v>
      </c>
      <c r="R1396" s="38"/>
      <c r="S1396" s="35"/>
      <c r="T1396" s="38"/>
      <c r="U1396" s="24"/>
    </row>
    <row r="1397" spans="1:21" ht="68.25" customHeight="1" thickBot="1" x14ac:dyDescent="0.3">
      <c r="A1397" s="97"/>
      <c r="B1397" s="68">
        <v>7.15</v>
      </c>
      <c r="C1397" s="34" t="s">
        <v>836</v>
      </c>
      <c r="D1397" s="34" t="s">
        <v>527</v>
      </c>
      <c r="E1397" s="34" t="s">
        <v>535</v>
      </c>
      <c r="F1397" s="34" t="s">
        <v>529</v>
      </c>
      <c r="G1397" s="34" t="s">
        <v>43</v>
      </c>
      <c r="H1397" s="34" t="s">
        <v>44</v>
      </c>
      <c r="I1397" s="34" t="s">
        <v>45</v>
      </c>
      <c r="J1397" s="34" t="s">
        <v>46</v>
      </c>
      <c r="K1397" s="34" t="s">
        <v>47</v>
      </c>
      <c r="L1397" s="34" t="s">
        <v>48</v>
      </c>
      <c r="M1397" s="34">
        <v>0</v>
      </c>
      <c r="N1397" s="34">
        <v>2021</v>
      </c>
      <c r="O1397" s="71">
        <v>1606.67</v>
      </c>
      <c r="P1397" s="71">
        <v>1606.67</v>
      </c>
      <c r="Q1397" s="31">
        <f t="shared" ref="Q1397" si="162">P1397</f>
        <v>1606.67</v>
      </c>
      <c r="R1397" s="37">
        <f t="shared" si="126"/>
        <v>1</v>
      </c>
      <c r="S1397" s="34"/>
      <c r="T1397" s="37"/>
      <c r="U1397" s="26"/>
    </row>
    <row r="1398" spans="1:21" ht="57" customHeight="1" thickBot="1" x14ac:dyDescent="0.3">
      <c r="A1398" s="97"/>
      <c r="B1398" s="69"/>
      <c r="C1398" s="35" t="s">
        <v>49</v>
      </c>
      <c r="D1398" s="35" t="s">
        <v>49</v>
      </c>
      <c r="E1398" s="35" t="s">
        <v>50</v>
      </c>
      <c r="F1398" s="35" t="s">
        <v>51</v>
      </c>
      <c r="G1398" s="35" t="s">
        <v>51</v>
      </c>
      <c r="H1398" s="35" t="s">
        <v>51</v>
      </c>
      <c r="I1398" s="35" t="s">
        <v>51</v>
      </c>
      <c r="J1398" s="35" t="s">
        <v>51</v>
      </c>
      <c r="K1398" s="35" t="s">
        <v>51</v>
      </c>
      <c r="L1398" s="35" t="s">
        <v>51</v>
      </c>
      <c r="M1398" s="35"/>
      <c r="N1398" s="35"/>
      <c r="O1398" s="72" t="s">
        <v>51</v>
      </c>
      <c r="P1398" s="72" t="s">
        <v>51</v>
      </c>
      <c r="Q1398" s="31">
        <f t="shared" si="119"/>
        <v>1606.67</v>
      </c>
      <c r="R1398" s="38"/>
      <c r="S1398" s="35"/>
      <c r="T1398" s="38"/>
      <c r="U1398" s="24"/>
    </row>
    <row r="1399" spans="1:21" ht="56.25" customHeight="1" thickBot="1" x14ac:dyDescent="0.3">
      <c r="A1399" s="97"/>
      <c r="B1399" s="68">
        <v>7.16</v>
      </c>
      <c r="C1399" s="34" t="s">
        <v>837</v>
      </c>
      <c r="D1399" s="34" t="s">
        <v>527</v>
      </c>
      <c r="E1399" s="34" t="s">
        <v>535</v>
      </c>
      <c r="F1399" s="34" t="s">
        <v>529</v>
      </c>
      <c r="G1399" s="34" t="s">
        <v>43</v>
      </c>
      <c r="H1399" s="34" t="s">
        <v>44</v>
      </c>
      <c r="I1399" s="34" t="s">
        <v>45</v>
      </c>
      <c r="J1399" s="34" t="s">
        <v>46</v>
      </c>
      <c r="K1399" s="34" t="s">
        <v>47</v>
      </c>
      <c r="L1399" s="34" t="s">
        <v>48</v>
      </c>
      <c r="M1399" s="34">
        <v>0</v>
      </c>
      <c r="N1399" s="34">
        <v>2021</v>
      </c>
      <c r="O1399" s="36">
        <v>1</v>
      </c>
      <c r="P1399" s="36">
        <v>0</v>
      </c>
      <c r="Q1399" s="29">
        <f t="shared" ref="Q1399" si="163">P1399</f>
        <v>0</v>
      </c>
      <c r="R1399" s="37"/>
      <c r="S1399" s="34"/>
      <c r="T1399" s="37">
        <f t="shared" ref="T1399" si="164">Q1399/Q1400</f>
        <v>0</v>
      </c>
      <c r="U1399" s="26"/>
    </row>
    <row r="1400" spans="1:21" ht="50.25" customHeight="1" thickBot="1" x14ac:dyDescent="0.3">
      <c r="A1400" s="97"/>
      <c r="B1400" s="69"/>
      <c r="C1400" s="35" t="s">
        <v>49</v>
      </c>
      <c r="D1400" s="35" t="s">
        <v>49</v>
      </c>
      <c r="E1400" s="35" t="s">
        <v>50</v>
      </c>
      <c r="F1400" s="35" t="s">
        <v>51</v>
      </c>
      <c r="G1400" s="35" t="s">
        <v>51</v>
      </c>
      <c r="H1400" s="35" t="s">
        <v>51</v>
      </c>
      <c r="I1400" s="35" t="s">
        <v>51</v>
      </c>
      <c r="J1400" s="35" t="s">
        <v>51</v>
      </c>
      <c r="K1400" s="35" t="s">
        <v>51</v>
      </c>
      <c r="L1400" s="35" t="s">
        <v>51</v>
      </c>
      <c r="M1400" s="35"/>
      <c r="N1400" s="35"/>
      <c r="O1400" s="35" t="s">
        <v>51</v>
      </c>
      <c r="P1400" s="35" t="s">
        <v>51</v>
      </c>
      <c r="Q1400" s="29">
        <f t="shared" si="119"/>
        <v>1</v>
      </c>
      <c r="R1400" s="38"/>
      <c r="S1400" s="35"/>
      <c r="T1400" s="38"/>
      <c r="U1400" s="24"/>
    </row>
    <row r="1401" spans="1:21" ht="63" customHeight="1" thickBot="1" x14ac:dyDescent="0.3">
      <c r="A1401" s="97" t="s">
        <v>38</v>
      </c>
      <c r="B1401" s="68">
        <v>7.17</v>
      </c>
      <c r="C1401" s="34" t="s">
        <v>838</v>
      </c>
      <c r="D1401" s="34" t="s">
        <v>527</v>
      </c>
      <c r="E1401" s="34" t="s">
        <v>535</v>
      </c>
      <c r="F1401" s="34" t="s">
        <v>529</v>
      </c>
      <c r="G1401" s="34" t="s">
        <v>43</v>
      </c>
      <c r="H1401" s="34" t="s">
        <v>44</v>
      </c>
      <c r="I1401" s="34" t="s">
        <v>45</v>
      </c>
      <c r="J1401" s="34" t="s">
        <v>46</v>
      </c>
      <c r="K1401" s="34" t="s">
        <v>47</v>
      </c>
      <c r="L1401" s="34" t="s">
        <v>48</v>
      </c>
      <c r="M1401" s="34">
        <v>0</v>
      </c>
      <c r="N1401" s="34">
        <v>2021</v>
      </c>
      <c r="O1401" s="36">
        <v>1</v>
      </c>
      <c r="P1401" s="36">
        <v>0</v>
      </c>
      <c r="Q1401" s="29">
        <f t="shared" ref="Q1401" si="165">P1401</f>
        <v>0</v>
      </c>
      <c r="R1401" s="37"/>
      <c r="S1401" s="34"/>
      <c r="T1401" s="37">
        <f t="shared" ref="T1401" si="166">Q1401/Q1402</f>
        <v>0</v>
      </c>
      <c r="U1401" s="22"/>
    </row>
    <row r="1402" spans="1:21" ht="57.75" customHeight="1" thickBot="1" x14ac:dyDescent="0.3">
      <c r="A1402" s="97"/>
      <c r="B1402" s="69"/>
      <c r="C1402" s="35" t="s">
        <v>49</v>
      </c>
      <c r="D1402" s="35" t="s">
        <v>49</v>
      </c>
      <c r="E1402" s="35" t="s">
        <v>50</v>
      </c>
      <c r="F1402" s="35" t="s">
        <v>51</v>
      </c>
      <c r="G1402" s="35" t="s">
        <v>51</v>
      </c>
      <c r="H1402" s="35" t="s">
        <v>51</v>
      </c>
      <c r="I1402" s="35" t="s">
        <v>51</v>
      </c>
      <c r="J1402" s="35" t="s">
        <v>51</v>
      </c>
      <c r="K1402" s="35" t="s">
        <v>51</v>
      </c>
      <c r="L1402" s="35" t="s">
        <v>51</v>
      </c>
      <c r="M1402" s="35"/>
      <c r="N1402" s="35"/>
      <c r="O1402" s="35" t="s">
        <v>51</v>
      </c>
      <c r="P1402" s="35" t="s">
        <v>51</v>
      </c>
      <c r="Q1402" s="29">
        <f t="shared" si="119"/>
        <v>1</v>
      </c>
      <c r="R1402" s="38"/>
      <c r="S1402" s="35"/>
      <c r="T1402" s="38"/>
      <c r="U1402" s="24"/>
    </row>
    <row r="1403" spans="1:21" ht="56.25" customHeight="1" thickBot="1" x14ac:dyDescent="0.3">
      <c r="A1403" s="97"/>
      <c r="B1403" s="68">
        <v>7.18</v>
      </c>
      <c r="C1403" s="34" t="s">
        <v>839</v>
      </c>
      <c r="D1403" s="34" t="s">
        <v>527</v>
      </c>
      <c r="E1403" s="34" t="s">
        <v>535</v>
      </c>
      <c r="F1403" s="34" t="s">
        <v>529</v>
      </c>
      <c r="G1403" s="34" t="s">
        <v>43</v>
      </c>
      <c r="H1403" s="34" t="s">
        <v>44</v>
      </c>
      <c r="I1403" s="34" t="s">
        <v>45</v>
      </c>
      <c r="J1403" s="34" t="s">
        <v>46</v>
      </c>
      <c r="K1403" s="34" t="s">
        <v>47</v>
      </c>
      <c r="L1403" s="34" t="s">
        <v>48</v>
      </c>
      <c r="M1403" s="34">
        <v>0</v>
      </c>
      <c r="N1403" s="34">
        <v>2021</v>
      </c>
      <c r="O1403" s="36">
        <v>1</v>
      </c>
      <c r="P1403" s="36">
        <v>0</v>
      </c>
      <c r="Q1403" s="29">
        <f t="shared" ref="Q1403" si="167">P1403</f>
        <v>0</v>
      </c>
      <c r="R1403" s="37"/>
      <c r="S1403" s="34"/>
      <c r="T1403" s="37">
        <f t="shared" ref="T1403" si="168">Q1403/Q1404</f>
        <v>0</v>
      </c>
      <c r="U1403" s="22"/>
    </row>
    <row r="1404" spans="1:21" ht="50.25" customHeight="1" thickBot="1" x14ac:dyDescent="0.3">
      <c r="A1404" s="97"/>
      <c r="B1404" s="69"/>
      <c r="C1404" s="35" t="s">
        <v>49</v>
      </c>
      <c r="D1404" s="35" t="s">
        <v>49</v>
      </c>
      <c r="E1404" s="35" t="s">
        <v>50</v>
      </c>
      <c r="F1404" s="35" t="s">
        <v>51</v>
      </c>
      <c r="G1404" s="35" t="s">
        <v>51</v>
      </c>
      <c r="H1404" s="35" t="s">
        <v>51</v>
      </c>
      <c r="I1404" s="35" t="s">
        <v>51</v>
      </c>
      <c r="J1404" s="35" t="s">
        <v>51</v>
      </c>
      <c r="K1404" s="35" t="s">
        <v>51</v>
      </c>
      <c r="L1404" s="35" t="s">
        <v>51</v>
      </c>
      <c r="M1404" s="35"/>
      <c r="N1404" s="35"/>
      <c r="O1404" s="35" t="s">
        <v>51</v>
      </c>
      <c r="P1404" s="35" t="s">
        <v>51</v>
      </c>
      <c r="Q1404" s="29">
        <f t="shared" si="119"/>
        <v>1</v>
      </c>
      <c r="R1404" s="38"/>
      <c r="S1404" s="35"/>
      <c r="T1404" s="38"/>
      <c r="U1404" s="22"/>
    </row>
    <row r="1405" spans="1:21" ht="61.5" customHeight="1" thickBot="1" x14ac:dyDescent="0.3">
      <c r="A1405" s="97"/>
      <c r="B1405" s="68">
        <v>7.19</v>
      </c>
      <c r="C1405" s="75" t="s">
        <v>840</v>
      </c>
      <c r="D1405" s="34" t="s">
        <v>527</v>
      </c>
      <c r="E1405" s="34" t="s">
        <v>535</v>
      </c>
      <c r="F1405" s="75" t="s">
        <v>529</v>
      </c>
      <c r="G1405" s="75" t="s">
        <v>43</v>
      </c>
      <c r="H1405" s="75" t="s">
        <v>44</v>
      </c>
      <c r="I1405" s="75" t="s">
        <v>45</v>
      </c>
      <c r="J1405" s="75" t="s">
        <v>46</v>
      </c>
      <c r="K1405" s="75" t="s">
        <v>47</v>
      </c>
      <c r="L1405" s="75" t="s">
        <v>48</v>
      </c>
      <c r="M1405" s="75">
        <v>0</v>
      </c>
      <c r="N1405" s="75">
        <v>2021</v>
      </c>
      <c r="O1405" s="76">
        <v>1417.5</v>
      </c>
      <c r="P1405" s="77">
        <v>0</v>
      </c>
      <c r="Q1405" s="29">
        <f t="shared" ref="Q1405" si="169">P1405</f>
        <v>0</v>
      </c>
      <c r="R1405" s="37"/>
      <c r="S1405" s="75"/>
      <c r="T1405" s="37">
        <f t="shared" ref="T1405" si="170">Q1405/Q1406</f>
        <v>0</v>
      </c>
      <c r="U1405" s="22"/>
    </row>
    <row r="1406" spans="1:21" ht="54.75" customHeight="1" thickBot="1" x14ac:dyDescent="0.3">
      <c r="A1406" s="97"/>
      <c r="B1406" s="69"/>
      <c r="C1406" s="75" t="s">
        <v>49</v>
      </c>
      <c r="D1406" s="35" t="s">
        <v>49</v>
      </c>
      <c r="E1406" s="35" t="s">
        <v>50</v>
      </c>
      <c r="F1406" s="75" t="s">
        <v>51</v>
      </c>
      <c r="G1406" s="75" t="s">
        <v>51</v>
      </c>
      <c r="H1406" s="75" t="s">
        <v>51</v>
      </c>
      <c r="I1406" s="75" t="s">
        <v>51</v>
      </c>
      <c r="J1406" s="75" t="s">
        <v>51</v>
      </c>
      <c r="K1406" s="75" t="s">
        <v>51</v>
      </c>
      <c r="L1406" s="75" t="s">
        <v>51</v>
      </c>
      <c r="M1406" s="75"/>
      <c r="N1406" s="75"/>
      <c r="O1406" s="76" t="s">
        <v>51</v>
      </c>
      <c r="P1406" s="77" t="s">
        <v>51</v>
      </c>
      <c r="Q1406" s="33">
        <f t="shared" si="119"/>
        <v>1417.5</v>
      </c>
      <c r="R1406" s="38"/>
      <c r="S1406" s="75"/>
      <c r="T1406" s="38"/>
      <c r="U1406" s="22"/>
    </row>
    <row r="1407" spans="1:21" ht="59.25" customHeight="1" thickBot="1" x14ac:dyDescent="0.3">
      <c r="A1407" s="97"/>
      <c r="B1407" s="68">
        <v>7.2</v>
      </c>
      <c r="C1407" s="34" t="s">
        <v>841</v>
      </c>
      <c r="D1407" s="34" t="s">
        <v>527</v>
      </c>
      <c r="E1407" s="34" t="s">
        <v>535</v>
      </c>
      <c r="F1407" s="34" t="s">
        <v>529</v>
      </c>
      <c r="G1407" s="34" t="s">
        <v>43</v>
      </c>
      <c r="H1407" s="34" t="s">
        <v>44</v>
      </c>
      <c r="I1407" s="34" t="s">
        <v>45</v>
      </c>
      <c r="J1407" s="34" t="s">
        <v>46</v>
      </c>
      <c r="K1407" s="34" t="s">
        <v>47</v>
      </c>
      <c r="L1407" s="34" t="s">
        <v>48</v>
      </c>
      <c r="M1407" s="34">
        <v>0</v>
      </c>
      <c r="N1407" s="34">
        <v>2021</v>
      </c>
      <c r="O1407" s="36">
        <v>1259</v>
      </c>
      <c r="P1407" s="36">
        <v>1259</v>
      </c>
      <c r="Q1407" s="29">
        <f t="shared" ref="Q1407" si="171">P1407</f>
        <v>1259</v>
      </c>
      <c r="R1407" s="37">
        <f t="shared" si="126"/>
        <v>1</v>
      </c>
      <c r="S1407" s="34"/>
      <c r="T1407" s="37"/>
      <c r="U1407" s="22"/>
    </row>
    <row r="1408" spans="1:21" ht="55.5" customHeight="1" thickBot="1" x14ac:dyDescent="0.3">
      <c r="A1408" s="97"/>
      <c r="B1408" s="69"/>
      <c r="C1408" s="35" t="s">
        <v>49</v>
      </c>
      <c r="D1408" s="35" t="s">
        <v>49</v>
      </c>
      <c r="E1408" s="35" t="s">
        <v>50</v>
      </c>
      <c r="F1408" s="35" t="s">
        <v>51</v>
      </c>
      <c r="G1408" s="35" t="s">
        <v>51</v>
      </c>
      <c r="H1408" s="35" t="s">
        <v>51</v>
      </c>
      <c r="I1408" s="35" t="s">
        <v>51</v>
      </c>
      <c r="J1408" s="35" t="s">
        <v>51</v>
      </c>
      <c r="K1408" s="35" t="s">
        <v>51</v>
      </c>
      <c r="L1408" s="35" t="s">
        <v>51</v>
      </c>
      <c r="M1408" s="35"/>
      <c r="N1408" s="35"/>
      <c r="O1408" s="35" t="s">
        <v>51</v>
      </c>
      <c r="P1408" s="35" t="s">
        <v>51</v>
      </c>
      <c r="Q1408" s="29">
        <f t="shared" si="119"/>
        <v>1259</v>
      </c>
      <c r="R1408" s="38"/>
      <c r="S1408" s="35"/>
      <c r="T1408" s="38"/>
      <c r="U1408" s="22"/>
    </row>
    <row r="1409" spans="1:21" ht="51" customHeight="1" thickBot="1" x14ac:dyDescent="0.3">
      <c r="A1409" s="97"/>
      <c r="B1409" s="68">
        <v>7.21</v>
      </c>
      <c r="C1409" s="34" t="s">
        <v>842</v>
      </c>
      <c r="D1409" s="34" t="s">
        <v>527</v>
      </c>
      <c r="E1409" s="34" t="s">
        <v>536</v>
      </c>
      <c r="F1409" s="34" t="s">
        <v>529</v>
      </c>
      <c r="G1409" s="34" t="s">
        <v>43</v>
      </c>
      <c r="H1409" s="34" t="s">
        <v>44</v>
      </c>
      <c r="I1409" s="34" t="s">
        <v>45</v>
      </c>
      <c r="J1409" s="34" t="s">
        <v>46</v>
      </c>
      <c r="K1409" s="34" t="s">
        <v>47</v>
      </c>
      <c r="L1409" s="34" t="s">
        <v>48</v>
      </c>
      <c r="M1409" s="34">
        <v>0</v>
      </c>
      <c r="N1409" s="34">
        <v>2021</v>
      </c>
      <c r="O1409" s="36">
        <v>9</v>
      </c>
      <c r="P1409" s="36">
        <v>9</v>
      </c>
      <c r="Q1409" s="29">
        <f t="shared" ref="Q1409" si="172">P1409</f>
        <v>9</v>
      </c>
      <c r="R1409" s="37">
        <f t="shared" si="126"/>
        <v>1</v>
      </c>
      <c r="S1409" s="34"/>
      <c r="T1409" s="37"/>
      <c r="U1409" s="22"/>
    </row>
    <row r="1410" spans="1:21" ht="45.75" customHeight="1" thickBot="1" x14ac:dyDescent="0.3">
      <c r="A1410" s="97"/>
      <c r="B1410" s="69"/>
      <c r="C1410" s="35" t="s">
        <v>49</v>
      </c>
      <c r="D1410" s="35" t="s">
        <v>49</v>
      </c>
      <c r="E1410" s="35" t="s">
        <v>50</v>
      </c>
      <c r="F1410" s="35" t="s">
        <v>51</v>
      </c>
      <c r="G1410" s="35" t="s">
        <v>51</v>
      </c>
      <c r="H1410" s="35" t="s">
        <v>51</v>
      </c>
      <c r="I1410" s="35" t="s">
        <v>51</v>
      </c>
      <c r="J1410" s="35" t="s">
        <v>51</v>
      </c>
      <c r="K1410" s="35" t="s">
        <v>51</v>
      </c>
      <c r="L1410" s="35" t="s">
        <v>51</v>
      </c>
      <c r="M1410" s="35"/>
      <c r="N1410" s="35"/>
      <c r="O1410" s="35" t="s">
        <v>51</v>
      </c>
      <c r="P1410" s="35" t="s">
        <v>51</v>
      </c>
      <c r="Q1410" s="29">
        <f t="shared" si="119"/>
        <v>9</v>
      </c>
      <c r="R1410" s="38"/>
      <c r="S1410" s="35"/>
      <c r="T1410" s="38"/>
    </row>
    <row r="1411" spans="1:21" ht="50.25" customHeight="1" thickBot="1" x14ac:dyDescent="0.3">
      <c r="A1411" s="97"/>
      <c r="B1411" s="68">
        <v>7.22</v>
      </c>
      <c r="C1411" s="34" t="s">
        <v>843</v>
      </c>
      <c r="D1411" s="34" t="s">
        <v>527</v>
      </c>
      <c r="E1411" s="34" t="s">
        <v>536</v>
      </c>
      <c r="F1411" s="34" t="s">
        <v>529</v>
      </c>
      <c r="G1411" s="34" t="s">
        <v>43</v>
      </c>
      <c r="H1411" s="34" t="s">
        <v>44</v>
      </c>
      <c r="I1411" s="34" t="s">
        <v>45</v>
      </c>
      <c r="J1411" s="34" t="s">
        <v>46</v>
      </c>
      <c r="K1411" s="34" t="s">
        <v>47</v>
      </c>
      <c r="L1411" s="34" t="s">
        <v>48</v>
      </c>
      <c r="M1411" s="34">
        <v>0</v>
      </c>
      <c r="N1411" s="34">
        <v>2021</v>
      </c>
      <c r="O1411" s="73">
        <v>8.1999999999999993</v>
      </c>
      <c r="P1411" s="73">
        <v>8.1999999999999993</v>
      </c>
      <c r="Q1411" s="33">
        <f t="shared" ref="Q1411" si="173">P1411</f>
        <v>8.1999999999999993</v>
      </c>
      <c r="R1411" s="37">
        <f t="shared" si="126"/>
        <v>1</v>
      </c>
      <c r="S1411" s="34"/>
      <c r="T1411" s="37"/>
      <c r="U1411" s="22"/>
    </row>
    <row r="1412" spans="1:21" ht="42.75" customHeight="1" thickBot="1" x14ac:dyDescent="0.3">
      <c r="A1412" s="97"/>
      <c r="B1412" s="69"/>
      <c r="C1412" s="35" t="s">
        <v>49</v>
      </c>
      <c r="D1412" s="35" t="s">
        <v>49</v>
      </c>
      <c r="E1412" s="35" t="s">
        <v>50</v>
      </c>
      <c r="F1412" s="35" t="s">
        <v>51</v>
      </c>
      <c r="G1412" s="35" t="s">
        <v>51</v>
      </c>
      <c r="H1412" s="35" t="s">
        <v>51</v>
      </c>
      <c r="I1412" s="35" t="s">
        <v>51</v>
      </c>
      <c r="J1412" s="35" t="s">
        <v>51</v>
      </c>
      <c r="K1412" s="35" t="s">
        <v>51</v>
      </c>
      <c r="L1412" s="35" t="s">
        <v>51</v>
      </c>
      <c r="M1412" s="35"/>
      <c r="N1412" s="35"/>
      <c r="O1412" s="74" t="s">
        <v>51</v>
      </c>
      <c r="P1412" s="74" t="s">
        <v>51</v>
      </c>
      <c r="Q1412" s="33">
        <f t="shared" si="119"/>
        <v>8.1999999999999993</v>
      </c>
      <c r="R1412" s="38"/>
      <c r="S1412" s="35"/>
      <c r="T1412" s="38"/>
      <c r="U1412" s="22"/>
    </row>
    <row r="1413" spans="1:21" ht="53.25" customHeight="1" thickBot="1" x14ac:dyDescent="0.3">
      <c r="A1413" s="97"/>
      <c r="B1413" s="68">
        <v>7.23</v>
      </c>
      <c r="C1413" s="34" t="s">
        <v>844</v>
      </c>
      <c r="D1413" s="34" t="s">
        <v>527</v>
      </c>
      <c r="E1413" s="34" t="s">
        <v>536</v>
      </c>
      <c r="F1413" s="34" t="s">
        <v>529</v>
      </c>
      <c r="G1413" s="34" t="s">
        <v>43</v>
      </c>
      <c r="H1413" s="34" t="s">
        <v>44</v>
      </c>
      <c r="I1413" s="34" t="s">
        <v>45</v>
      </c>
      <c r="J1413" s="34" t="s">
        <v>46</v>
      </c>
      <c r="K1413" s="34" t="s">
        <v>47</v>
      </c>
      <c r="L1413" s="34" t="s">
        <v>48</v>
      </c>
      <c r="M1413" s="34">
        <v>0</v>
      </c>
      <c r="N1413" s="34">
        <v>2021</v>
      </c>
      <c r="O1413" s="73">
        <v>16.5</v>
      </c>
      <c r="P1413" s="73">
        <v>16.5</v>
      </c>
      <c r="Q1413" s="33">
        <f t="shared" ref="Q1413" si="174">P1413</f>
        <v>16.5</v>
      </c>
      <c r="R1413" s="37">
        <f t="shared" ref="R1413:R1445" si="175">Q1413/Q1414</f>
        <v>1</v>
      </c>
      <c r="S1413" s="34"/>
      <c r="T1413" s="37"/>
      <c r="U1413" s="22"/>
    </row>
    <row r="1414" spans="1:21" ht="48" customHeight="1" thickBot="1" x14ac:dyDescent="0.3">
      <c r="A1414" s="97"/>
      <c r="B1414" s="69"/>
      <c r="C1414" s="35" t="s">
        <v>49</v>
      </c>
      <c r="D1414" s="35" t="s">
        <v>49</v>
      </c>
      <c r="E1414" s="35" t="s">
        <v>50</v>
      </c>
      <c r="F1414" s="35" t="s">
        <v>51</v>
      </c>
      <c r="G1414" s="35" t="s">
        <v>51</v>
      </c>
      <c r="H1414" s="35" t="s">
        <v>51</v>
      </c>
      <c r="I1414" s="35" t="s">
        <v>51</v>
      </c>
      <c r="J1414" s="35" t="s">
        <v>51</v>
      </c>
      <c r="K1414" s="35" t="s">
        <v>51</v>
      </c>
      <c r="L1414" s="35" t="s">
        <v>51</v>
      </c>
      <c r="M1414" s="35"/>
      <c r="N1414" s="35"/>
      <c r="O1414" s="74" t="s">
        <v>51</v>
      </c>
      <c r="P1414" s="74" t="s">
        <v>51</v>
      </c>
      <c r="Q1414" s="33">
        <f t="shared" si="119"/>
        <v>16.5</v>
      </c>
      <c r="R1414" s="38"/>
      <c r="S1414" s="35"/>
      <c r="T1414" s="38"/>
      <c r="U1414" s="22"/>
    </row>
    <row r="1415" spans="1:21" ht="45.75" customHeight="1" thickBot="1" x14ac:dyDescent="0.3">
      <c r="A1415" s="97"/>
      <c r="B1415" s="68">
        <v>7.24</v>
      </c>
      <c r="C1415" s="34" t="s">
        <v>845</v>
      </c>
      <c r="D1415" s="34" t="s">
        <v>527</v>
      </c>
      <c r="E1415" s="34" t="s">
        <v>536</v>
      </c>
      <c r="F1415" s="34" t="s">
        <v>529</v>
      </c>
      <c r="G1415" s="34" t="s">
        <v>43</v>
      </c>
      <c r="H1415" s="34" t="s">
        <v>44</v>
      </c>
      <c r="I1415" s="34" t="s">
        <v>45</v>
      </c>
      <c r="J1415" s="34" t="s">
        <v>46</v>
      </c>
      <c r="K1415" s="34" t="s">
        <v>47</v>
      </c>
      <c r="L1415" s="34" t="s">
        <v>48</v>
      </c>
      <c r="M1415" s="34">
        <v>0</v>
      </c>
      <c r="N1415" s="34">
        <v>2021</v>
      </c>
      <c r="O1415" s="36">
        <v>9</v>
      </c>
      <c r="P1415" s="36">
        <v>9</v>
      </c>
      <c r="Q1415" s="29">
        <f t="shared" ref="Q1415" si="176">P1415</f>
        <v>9</v>
      </c>
      <c r="R1415" s="37">
        <f t="shared" si="175"/>
        <v>1</v>
      </c>
      <c r="S1415" s="34"/>
      <c r="T1415" s="37"/>
      <c r="U1415" s="27"/>
    </row>
    <row r="1416" spans="1:21" ht="49.5" customHeight="1" thickBot="1" x14ac:dyDescent="0.3">
      <c r="A1416" s="97"/>
      <c r="B1416" s="69"/>
      <c r="C1416" s="35" t="s">
        <v>49</v>
      </c>
      <c r="D1416" s="35" t="s">
        <v>49</v>
      </c>
      <c r="E1416" s="35" t="s">
        <v>50</v>
      </c>
      <c r="F1416" s="35" t="s">
        <v>51</v>
      </c>
      <c r="G1416" s="35" t="s">
        <v>51</v>
      </c>
      <c r="H1416" s="35" t="s">
        <v>51</v>
      </c>
      <c r="I1416" s="35" t="s">
        <v>51</v>
      </c>
      <c r="J1416" s="35" t="s">
        <v>51</v>
      </c>
      <c r="K1416" s="35" t="s">
        <v>51</v>
      </c>
      <c r="L1416" s="35" t="s">
        <v>51</v>
      </c>
      <c r="M1416" s="35"/>
      <c r="N1416" s="35"/>
      <c r="O1416" s="35" t="s">
        <v>51</v>
      </c>
      <c r="P1416" s="35" t="s">
        <v>51</v>
      </c>
      <c r="Q1416" s="29">
        <f t="shared" si="119"/>
        <v>9</v>
      </c>
      <c r="R1416" s="38"/>
      <c r="S1416" s="35"/>
      <c r="T1416" s="38"/>
    </row>
    <row r="1417" spans="1:21" ht="54.75" customHeight="1" thickBot="1" x14ac:dyDescent="0.3">
      <c r="A1417" s="97"/>
      <c r="B1417" s="68">
        <v>7.25</v>
      </c>
      <c r="C1417" s="34" t="s">
        <v>846</v>
      </c>
      <c r="D1417" s="34" t="s">
        <v>527</v>
      </c>
      <c r="E1417" s="34" t="s">
        <v>536</v>
      </c>
      <c r="F1417" s="34" t="s">
        <v>529</v>
      </c>
      <c r="G1417" s="34" t="s">
        <v>43</v>
      </c>
      <c r="H1417" s="34" t="s">
        <v>44</v>
      </c>
      <c r="I1417" s="34" t="s">
        <v>45</v>
      </c>
      <c r="J1417" s="34" t="s">
        <v>46</v>
      </c>
      <c r="K1417" s="34" t="s">
        <v>47</v>
      </c>
      <c r="L1417" s="34" t="s">
        <v>48</v>
      </c>
      <c r="M1417" s="34">
        <v>0</v>
      </c>
      <c r="N1417" s="34">
        <v>2021</v>
      </c>
      <c r="O1417" s="73">
        <v>10.8</v>
      </c>
      <c r="P1417" s="73">
        <v>10.8</v>
      </c>
      <c r="Q1417" s="33">
        <f t="shared" ref="Q1417" si="177">P1417</f>
        <v>10.8</v>
      </c>
      <c r="R1417" s="37">
        <f t="shared" si="175"/>
        <v>1</v>
      </c>
      <c r="S1417" s="34"/>
      <c r="T1417" s="37"/>
      <c r="U1417" s="27"/>
    </row>
    <row r="1418" spans="1:21" ht="49.5" customHeight="1" thickBot="1" x14ac:dyDescent="0.3">
      <c r="A1418" s="97"/>
      <c r="B1418" s="69"/>
      <c r="C1418" s="35" t="s">
        <v>49</v>
      </c>
      <c r="D1418" s="35" t="s">
        <v>49</v>
      </c>
      <c r="E1418" s="35" t="s">
        <v>50</v>
      </c>
      <c r="F1418" s="35" t="s">
        <v>51</v>
      </c>
      <c r="G1418" s="35" t="s">
        <v>51</v>
      </c>
      <c r="H1418" s="35" t="s">
        <v>51</v>
      </c>
      <c r="I1418" s="35" t="s">
        <v>51</v>
      </c>
      <c r="J1418" s="35" t="s">
        <v>51</v>
      </c>
      <c r="K1418" s="35" t="s">
        <v>51</v>
      </c>
      <c r="L1418" s="35" t="s">
        <v>51</v>
      </c>
      <c r="M1418" s="35"/>
      <c r="N1418" s="35"/>
      <c r="O1418" s="74" t="s">
        <v>51</v>
      </c>
      <c r="P1418" s="74" t="s">
        <v>51</v>
      </c>
      <c r="Q1418" s="33">
        <f t="shared" ref="Q1418:Q1446" si="178">O1417</f>
        <v>10.8</v>
      </c>
      <c r="R1418" s="38"/>
      <c r="S1418" s="35"/>
      <c r="T1418" s="38"/>
    </row>
    <row r="1419" spans="1:21" ht="51" customHeight="1" thickBot="1" x14ac:dyDescent="0.3">
      <c r="A1419" s="97" t="s">
        <v>38</v>
      </c>
      <c r="B1419" s="68">
        <v>7.26</v>
      </c>
      <c r="C1419" s="34" t="s">
        <v>847</v>
      </c>
      <c r="D1419" s="34" t="s">
        <v>527</v>
      </c>
      <c r="E1419" s="34" t="s">
        <v>536</v>
      </c>
      <c r="F1419" s="34" t="s">
        <v>529</v>
      </c>
      <c r="G1419" s="34" t="s">
        <v>43</v>
      </c>
      <c r="H1419" s="34" t="s">
        <v>44</v>
      </c>
      <c r="I1419" s="34" t="s">
        <v>45</v>
      </c>
      <c r="J1419" s="34" t="s">
        <v>46</v>
      </c>
      <c r="K1419" s="34" t="s">
        <v>47</v>
      </c>
      <c r="L1419" s="34" t="s">
        <v>48</v>
      </c>
      <c r="M1419" s="34">
        <v>0</v>
      </c>
      <c r="N1419" s="34">
        <v>2021</v>
      </c>
      <c r="O1419" s="73">
        <v>9.5</v>
      </c>
      <c r="P1419" s="73">
        <v>9.5</v>
      </c>
      <c r="Q1419" s="33">
        <f t="shared" ref="Q1419" si="179">P1419</f>
        <v>9.5</v>
      </c>
      <c r="R1419" s="37">
        <f t="shared" si="175"/>
        <v>1</v>
      </c>
      <c r="S1419" s="34"/>
      <c r="T1419" s="37"/>
      <c r="U1419" s="27"/>
    </row>
    <row r="1420" spans="1:21" ht="49.5" customHeight="1" thickBot="1" x14ac:dyDescent="0.3">
      <c r="A1420" s="97"/>
      <c r="B1420" s="69"/>
      <c r="C1420" s="35" t="s">
        <v>49</v>
      </c>
      <c r="D1420" s="35" t="s">
        <v>49</v>
      </c>
      <c r="E1420" s="35" t="s">
        <v>50</v>
      </c>
      <c r="F1420" s="35" t="s">
        <v>51</v>
      </c>
      <c r="G1420" s="35" t="s">
        <v>51</v>
      </c>
      <c r="H1420" s="35" t="s">
        <v>51</v>
      </c>
      <c r="I1420" s="35" t="s">
        <v>51</v>
      </c>
      <c r="J1420" s="35" t="s">
        <v>51</v>
      </c>
      <c r="K1420" s="35" t="s">
        <v>51</v>
      </c>
      <c r="L1420" s="35" t="s">
        <v>51</v>
      </c>
      <c r="M1420" s="35"/>
      <c r="N1420" s="35"/>
      <c r="O1420" s="74" t="s">
        <v>51</v>
      </c>
      <c r="P1420" s="74" t="s">
        <v>51</v>
      </c>
      <c r="Q1420" s="33">
        <f t="shared" si="178"/>
        <v>9.5</v>
      </c>
      <c r="R1420" s="38"/>
      <c r="S1420" s="35"/>
      <c r="T1420" s="38"/>
    </row>
    <row r="1421" spans="1:21" ht="48" customHeight="1" thickBot="1" x14ac:dyDescent="0.3">
      <c r="A1421" s="97"/>
      <c r="B1421" s="68">
        <v>7.27</v>
      </c>
      <c r="C1421" s="34" t="s">
        <v>848</v>
      </c>
      <c r="D1421" s="34" t="s">
        <v>527</v>
      </c>
      <c r="E1421" s="34" t="s">
        <v>536</v>
      </c>
      <c r="F1421" s="34" t="s">
        <v>529</v>
      </c>
      <c r="G1421" s="34" t="s">
        <v>43</v>
      </c>
      <c r="H1421" s="34" t="s">
        <v>44</v>
      </c>
      <c r="I1421" s="34" t="s">
        <v>45</v>
      </c>
      <c r="J1421" s="34" t="s">
        <v>46</v>
      </c>
      <c r="K1421" s="34" t="s">
        <v>47</v>
      </c>
      <c r="L1421" s="34" t="s">
        <v>48</v>
      </c>
      <c r="M1421" s="34">
        <v>0</v>
      </c>
      <c r="N1421" s="34">
        <v>2021</v>
      </c>
      <c r="O1421" s="73">
        <v>14.4</v>
      </c>
      <c r="P1421" s="73">
        <v>14.4</v>
      </c>
      <c r="Q1421" s="33">
        <f t="shared" ref="Q1421" si="180">P1421</f>
        <v>14.4</v>
      </c>
      <c r="R1421" s="37">
        <f t="shared" si="175"/>
        <v>1</v>
      </c>
      <c r="S1421" s="34"/>
      <c r="T1421" s="37"/>
      <c r="U1421" s="27"/>
    </row>
    <row r="1422" spans="1:21" ht="50.25" customHeight="1" thickBot="1" x14ac:dyDescent="0.3">
      <c r="A1422" s="97"/>
      <c r="B1422" s="69"/>
      <c r="C1422" s="35" t="s">
        <v>49</v>
      </c>
      <c r="D1422" s="35" t="s">
        <v>49</v>
      </c>
      <c r="E1422" s="35" t="s">
        <v>50</v>
      </c>
      <c r="F1422" s="35" t="s">
        <v>51</v>
      </c>
      <c r="G1422" s="35" t="s">
        <v>51</v>
      </c>
      <c r="H1422" s="35" t="s">
        <v>51</v>
      </c>
      <c r="I1422" s="35" t="s">
        <v>51</v>
      </c>
      <c r="J1422" s="35" t="s">
        <v>51</v>
      </c>
      <c r="K1422" s="35" t="s">
        <v>51</v>
      </c>
      <c r="L1422" s="35" t="s">
        <v>51</v>
      </c>
      <c r="M1422" s="35"/>
      <c r="N1422" s="35"/>
      <c r="O1422" s="74" t="s">
        <v>51</v>
      </c>
      <c r="P1422" s="74" t="s">
        <v>51</v>
      </c>
      <c r="Q1422" s="33">
        <f t="shared" si="178"/>
        <v>14.4</v>
      </c>
      <c r="R1422" s="38"/>
      <c r="S1422" s="35"/>
      <c r="T1422" s="38"/>
    </row>
    <row r="1423" spans="1:21" ht="51.75" customHeight="1" thickBot="1" x14ac:dyDescent="0.3">
      <c r="A1423" s="97"/>
      <c r="B1423" s="68">
        <v>7.28</v>
      </c>
      <c r="C1423" s="34" t="s">
        <v>849</v>
      </c>
      <c r="D1423" s="34" t="s">
        <v>527</v>
      </c>
      <c r="E1423" s="34" t="s">
        <v>536</v>
      </c>
      <c r="F1423" s="34" t="s">
        <v>529</v>
      </c>
      <c r="G1423" s="34" t="s">
        <v>43</v>
      </c>
      <c r="H1423" s="34" t="s">
        <v>44</v>
      </c>
      <c r="I1423" s="34" t="s">
        <v>45</v>
      </c>
      <c r="J1423" s="34" t="s">
        <v>46</v>
      </c>
      <c r="K1423" s="34" t="s">
        <v>47</v>
      </c>
      <c r="L1423" s="34" t="s">
        <v>48</v>
      </c>
      <c r="M1423" s="34">
        <v>0</v>
      </c>
      <c r="N1423" s="34">
        <v>2021</v>
      </c>
      <c r="O1423" s="36">
        <v>7</v>
      </c>
      <c r="P1423" s="36">
        <v>7</v>
      </c>
      <c r="Q1423" s="29">
        <f t="shared" ref="Q1423" si="181">P1423</f>
        <v>7</v>
      </c>
      <c r="R1423" s="37">
        <f t="shared" si="175"/>
        <v>1</v>
      </c>
      <c r="S1423" s="34"/>
      <c r="T1423" s="37"/>
      <c r="U1423" s="27"/>
    </row>
    <row r="1424" spans="1:21" ht="58.5" customHeight="1" thickBot="1" x14ac:dyDescent="0.3">
      <c r="A1424" s="97"/>
      <c r="B1424" s="69"/>
      <c r="C1424" s="35" t="s">
        <v>49</v>
      </c>
      <c r="D1424" s="35" t="s">
        <v>49</v>
      </c>
      <c r="E1424" s="35" t="s">
        <v>50</v>
      </c>
      <c r="F1424" s="35" t="s">
        <v>51</v>
      </c>
      <c r="G1424" s="35" t="s">
        <v>51</v>
      </c>
      <c r="H1424" s="35" t="s">
        <v>51</v>
      </c>
      <c r="I1424" s="35" t="s">
        <v>51</v>
      </c>
      <c r="J1424" s="35" t="s">
        <v>51</v>
      </c>
      <c r="K1424" s="35" t="s">
        <v>51</v>
      </c>
      <c r="L1424" s="35" t="s">
        <v>51</v>
      </c>
      <c r="M1424" s="35"/>
      <c r="N1424" s="35"/>
      <c r="O1424" s="70" t="s">
        <v>51</v>
      </c>
      <c r="P1424" s="70" t="s">
        <v>51</v>
      </c>
      <c r="Q1424" s="29">
        <f t="shared" si="178"/>
        <v>7</v>
      </c>
      <c r="R1424" s="38"/>
      <c r="S1424" s="35"/>
      <c r="T1424" s="38"/>
    </row>
    <row r="1425" spans="1:21" ht="51" customHeight="1" thickBot="1" x14ac:dyDescent="0.3">
      <c r="A1425" s="97"/>
      <c r="B1425" s="68">
        <v>7.29</v>
      </c>
      <c r="C1425" s="34" t="s">
        <v>850</v>
      </c>
      <c r="D1425" s="34" t="s">
        <v>527</v>
      </c>
      <c r="E1425" s="34" t="s">
        <v>536</v>
      </c>
      <c r="F1425" s="34" t="s">
        <v>529</v>
      </c>
      <c r="G1425" s="34" t="s">
        <v>43</v>
      </c>
      <c r="H1425" s="34" t="s">
        <v>44</v>
      </c>
      <c r="I1425" s="34" t="s">
        <v>45</v>
      </c>
      <c r="J1425" s="34" t="s">
        <v>46</v>
      </c>
      <c r="K1425" s="34" t="s">
        <v>47</v>
      </c>
      <c r="L1425" s="34" t="s">
        <v>48</v>
      </c>
      <c r="M1425" s="34">
        <v>0</v>
      </c>
      <c r="N1425" s="34">
        <v>2021</v>
      </c>
      <c r="O1425" s="36">
        <v>17</v>
      </c>
      <c r="P1425" s="36">
        <v>17</v>
      </c>
      <c r="Q1425" s="29">
        <f t="shared" ref="Q1425" si="182">P1425</f>
        <v>17</v>
      </c>
      <c r="R1425" s="37">
        <f t="shared" si="175"/>
        <v>1</v>
      </c>
      <c r="S1425" s="34"/>
      <c r="T1425" s="37"/>
      <c r="U1425" s="27"/>
    </row>
    <row r="1426" spans="1:21" ht="45.75" customHeight="1" thickBot="1" x14ac:dyDescent="0.3">
      <c r="A1426" s="97"/>
      <c r="B1426" s="69"/>
      <c r="C1426" s="35" t="s">
        <v>49</v>
      </c>
      <c r="D1426" s="35" t="s">
        <v>49</v>
      </c>
      <c r="E1426" s="35" t="s">
        <v>50</v>
      </c>
      <c r="F1426" s="35" t="s">
        <v>51</v>
      </c>
      <c r="G1426" s="35" t="s">
        <v>51</v>
      </c>
      <c r="H1426" s="35" t="s">
        <v>51</v>
      </c>
      <c r="I1426" s="35" t="s">
        <v>51</v>
      </c>
      <c r="J1426" s="35" t="s">
        <v>51</v>
      </c>
      <c r="K1426" s="35" t="s">
        <v>51</v>
      </c>
      <c r="L1426" s="35" t="s">
        <v>51</v>
      </c>
      <c r="M1426" s="35"/>
      <c r="N1426" s="35"/>
      <c r="O1426" s="70" t="s">
        <v>51</v>
      </c>
      <c r="P1426" s="70" t="s">
        <v>51</v>
      </c>
      <c r="Q1426" s="29">
        <f t="shared" si="178"/>
        <v>17</v>
      </c>
      <c r="R1426" s="38"/>
      <c r="S1426" s="35"/>
      <c r="T1426" s="38"/>
    </row>
    <row r="1427" spans="1:21" ht="53.25" customHeight="1" thickBot="1" x14ac:dyDescent="0.3">
      <c r="A1427" s="97"/>
      <c r="B1427" s="68">
        <v>7.3</v>
      </c>
      <c r="C1427" s="34" t="s">
        <v>851</v>
      </c>
      <c r="D1427" s="34" t="s">
        <v>527</v>
      </c>
      <c r="E1427" s="34" t="s">
        <v>536</v>
      </c>
      <c r="F1427" s="34" t="s">
        <v>529</v>
      </c>
      <c r="G1427" s="34" t="s">
        <v>43</v>
      </c>
      <c r="H1427" s="34" t="s">
        <v>44</v>
      </c>
      <c r="I1427" s="34" t="s">
        <v>45</v>
      </c>
      <c r="J1427" s="34" t="s">
        <v>46</v>
      </c>
      <c r="K1427" s="34" t="s">
        <v>47</v>
      </c>
      <c r="L1427" s="34" t="s">
        <v>48</v>
      </c>
      <c r="M1427" s="34">
        <v>0</v>
      </c>
      <c r="N1427" s="34">
        <v>2021</v>
      </c>
      <c r="O1427" s="73">
        <v>4.5</v>
      </c>
      <c r="P1427" s="73">
        <v>4.5</v>
      </c>
      <c r="Q1427" s="33">
        <f t="shared" ref="Q1427" si="183">P1427</f>
        <v>4.5</v>
      </c>
      <c r="R1427" s="37">
        <f t="shared" si="175"/>
        <v>1</v>
      </c>
      <c r="S1427" s="34"/>
      <c r="T1427" s="37"/>
      <c r="U1427" s="28"/>
    </row>
    <row r="1428" spans="1:21" ht="51.75" customHeight="1" thickBot="1" x14ac:dyDescent="0.3">
      <c r="A1428" s="97"/>
      <c r="B1428" s="69"/>
      <c r="C1428" s="35" t="s">
        <v>49</v>
      </c>
      <c r="D1428" s="35" t="s">
        <v>49</v>
      </c>
      <c r="E1428" s="35" t="s">
        <v>50</v>
      </c>
      <c r="F1428" s="35" t="s">
        <v>51</v>
      </c>
      <c r="G1428" s="35" t="s">
        <v>51</v>
      </c>
      <c r="H1428" s="35" t="s">
        <v>51</v>
      </c>
      <c r="I1428" s="35" t="s">
        <v>51</v>
      </c>
      <c r="J1428" s="35" t="s">
        <v>51</v>
      </c>
      <c r="K1428" s="35" t="s">
        <v>51</v>
      </c>
      <c r="L1428" s="35" t="s">
        <v>51</v>
      </c>
      <c r="M1428" s="35"/>
      <c r="N1428" s="35"/>
      <c r="O1428" s="74" t="s">
        <v>51</v>
      </c>
      <c r="P1428" s="74" t="s">
        <v>51</v>
      </c>
      <c r="Q1428" s="33">
        <f t="shared" si="178"/>
        <v>4.5</v>
      </c>
      <c r="R1428" s="38"/>
      <c r="S1428" s="35"/>
      <c r="T1428" s="38"/>
    </row>
    <row r="1429" spans="1:21" ht="56.25" customHeight="1" thickBot="1" x14ac:dyDescent="0.3">
      <c r="A1429" s="97"/>
      <c r="B1429" s="68">
        <v>7.31</v>
      </c>
      <c r="C1429" s="34" t="s">
        <v>852</v>
      </c>
      <c r="D1429" s="34" t="s">
        <v>527</v>
      </c>
      <c r="E1429" s="34" t="s">
        <v>536</v>
      </c>
      <c r="F1429" s="34" t="s">
        <v>529</v>
      </c>
      <c r="G1429" s="34" t="s">
        <v>43</v>
      </c>
      <c r="H1429" s="34" t="s">
        <v>44</v>
      </c>
      <c r="I1429" s="34" t="s">
        <v>45</v>
      </c>
      <c r="J1429" s="34" t="s">
        <v>46</v>
      </c>
      <c r="K1429" s="34" t="s">
        <v>47</v>
      </c>
      <c r="L1429" s="34" t="s">
        <v>48</v>
      </c>
      <c r="M1429" s="34">
        <v>0</v>
      </c>
      <c r="N1429" s="34">
        <v>2021</v>
      </c>
      <c r="O1429" s="73">
        <v>11.3</v>
      </c>
      <c r="P1429" s="73">
        <v>11.3</v>
      </c>
      <c r="Q1429" s="33">
        <f t="shared" ref="Q1429" si="184">P1429</f>
        <v>11.3</v>
      </c>
      <c r="R1429" s="37">
        <f t="shared" si="175"/>
        <v>1</v>
      </c>
      <c r="S1429" s="34"/>
      <c r="T1429" s="37"/>
      <c r="U1429" s="27"/>
    </row>
    <row r="1430" spans="1:21" ht="53.25" customHeight="1" thickBot="1" x14ac:dyDescent="0.3">
      <c r="A1430" s="97"/>
      <c r="B1430" s="69"/>
      <c r="C1430" s="35" t="s">
        <v>49</v>
      </c>
      <c r="D1430" s="35" t="s">
        <v>49</v>
      </c>
      <c r="E1430" s="35" t="s">
        <v>50</v>
      </c>
      <c r="F1430" s="35" t="s">
        <v>51</v>
      </c>
      <c r="G1430" s="35" t="s">
        <v>51</v>
      </c>
      <c r="H1430" s="35" t="s">
        <v>51</v>
      </c>
      <c r="I1430" s="35" t="s">
        <v>51</v>
      </c>
      <c r="J1430" s="35" t="s">
        <v>51</v>
      </c>
      <c r="K1430" s="35" t="s">
        <v>51</v>
      </c>
      <c r="L1430" s="35" t="s">
        <v>51</v>
      </c>
      <c r="M1430" s="35"/>
      <c r="N1430" s="35"/>
      <c r="O1430" s="74" t="s">
        <v>51</v>
      </c>
      <c r="P1430" s="74" t="s">
        <v>51</v>
      </c>
      <c r="Q1430" s="33">
        <f t="shared" si="178"/>
        <v>11.3</v>
      </c>
      <c r="R1430" s="38"/>
      <c r="S1430" s="35"/>
      <c r="T1430" s="38"/>
    </row>
    <row r="1431" spans="1:21" ht="47.25" customHeight="1" thickBot="1" x14ac:dyDescent="0.3">
      <c r="A1431" s="97"/>
      <c r="B1431" s="68">
        <v>7.32</v>
      </c>
      <c r="C1431" s="34" t="s">
        <v>853</v>
      </c>
      <c r="D1431" s="34" t="s">
        <v>527</v>
      </c>
      <c r="E1431" s="34" t="s">
        <v>536</v>
      </c>
      <c r="F1431" s="34" t="s">
        <v>529</v>
      </c>
      <c r="G1431" s="34" t="s">
        <v>43</v>
      </c>
      <c r="H1431" s="34" t="s">
        <v>44</v>
      </c>
      <c r="I1431" s="34" t="s">
        <v>45</v>
      </c>
      <c r="J1431" s="34" t="s">
        <v>46</v>
      </c>
      <c r="K1431" s="34" t="s">
        <v>47</v>
      </c>
      <c r="L1431" s="34" t="s">
        <v>48</v>
      </c>
      <c r="M1431" s="34">
        <v>0</v>
      </c>
      <c r="N1431" s="34">
        <v>2021</v>
      </c>
      <c r="O1431" s="36">
        <v>4</v>
      </c>
      <c r="P1431" s="36">
        <v>4</v>
      </c>
      <c r="Q1431" s="29">
        <f t="shared" ref="Q1431" si="185">P1431</f>
        <v>4</v>
      </c>
      <c r="R1431" s="37">
        <f t="shared" si="175"/>
        <v>1</v>
      </c>
      <c r="S1431" s="34"/>
      <c r="T1431" s="37"/>
      <c r="U1431" s="27"/>
    </row>
    <row r="1432" spans="1:21" ht="53.25" customHeight="1" thickBot="1" x14ac:dyDescent="0.3">
      <c r="A1432" s="97"/>
      <c r="B1432" s="69"/>
      <c r="C1432" s="35" t="s">
        <v>49</v>
      </c>
      <c r="D1432" s="35" t="s">
        <v>49</v>
      </c>
      <c r="E1432" s="35" t="s">
        <v>50</v>
      </c>
      <c r="F1432" s="35" t="s">
        <v>51</v>
      </c>
      <c r="G1432" s="35" t="s">
        <v>51</v>
      </c>
      <c r="H1432" s="35" t="s">
        <v>51</v>
      </c>
      <c r="I1432" s="35" t="s">
        <v>51</v>
      </c>
      <c r="J1432" s="35" t="s">
        <v>51</v>
      </c>
      <c r="K1432" s="35" t="s">
        <v>51</v>
      </c>
      <c r="L1432" s="35" t="s">
        <v>51</v>
      </c>
      <c r="M1432" s="35"/>
      <c r="N1432" s="35"/>
      <c r="O1432" s="70" t="s">
        <v>51</v>
      </c>
      <c r="P1432" s="70" t="s">
        <v>51</v>
      </c>
      <c r="Q1432" s="29">
        <f t="shared" si="178"/>
        <v>4</v>
      </c>
      <c r="R1432" s="38"/>
      <c r="S1432" s="35"/>
      <c r="T1432" s="38"/>
    </row>
    <row r="1433" spans="1:21" ht="61.5" customHeight="1" thickBot="1" x14ac:dyDescent="0.3">
      <c r="A1433" s="97"/>
      <c r="B1433" s="68">
        <v>7.33</v>
      </c>
      <c r="C1433" s="34" t="s">
        <v>854</v>
      </c>
      <c r="D1433" s="34" t="s">
        <v>527</v>
      </c>
      <c r="E1433" s="34" t="s">
        <v>855</v>
      </c>
      <c r="F1433" s="34" t="s">
        <v>529</v>
      </c>
      <c r="G1433" s="34" t="s">
        <v>43</v>
      </c>
      <c r="H1433" s="34" t="s">
        <v>44</v>
      </c>
      <c r="I1433" s="34" t="s">
        <v>45</v>
      </c>
      <c r="J1433" s="34" t="s">
        <v>46</v>
      </c>
      <c r="K1433" s="34" t="s">
        <v>47</v>
      </c>
      <c r="L1433" s="34" t="s">
        <v>48</v>
      </c>
      <c r="M1433" s="34">
        <v>0</v>
      </c>
      <c r="N1433" s="34">
        <v>2021</v>
      </c>
      <c r="O1433" s="36">
        <v>1</v>
      </c>
      <c r="P1433" s="36">
        <v>0</v>
      </c>
      <c r="Q1433" s="29">
        <f t="shared" ref="Q1433" si="186">P1433</f>
        <v>0</v>
      </c>
      <c r="R1433" s="37"/>
      <c r="S1433" s="34"/>
      <c r="T1433" s="37">
        <f t="shared" ref="T1433" si="187">Q1433/Q1434</f>
        <v>0</v>
      </c>
      <c r="U1433" s="27"/>
    </row>
    <row r="1434" spans="1:21" ht="42.75" customHeight="1" thickBot="1" x14ac:dyDescent="0.3">
      <c r="A1434" s="97"/>
      <c r="B1434" s="69"/>
      <c r="C1434" s="35" t="s">
        <v>49</v>
      </c>
      <c r="D1434" s="35" t="s">
        <v>49</v>
      </c>
      <c r="E1434" s="35" t="s">
        <v>50</v>
      </c>
      <c r="F1434" s="35" t="s">
        <v>51</v>
      </c>
      <c r="G1434" s="35" t="s">
        <v>51</v>
      </c>
      <c r="H1434" s="35" t="s">
        <v>51</v>
      </c>
      <c r="I1434" s="35" t="s">
        <v>51</v>
      </c>
      <c r="J1434" s="35" t="s">
        <v>51</v>
      </c>
      <c r="K1434" s="35" t="s">
        <v>51</v>
      </c>
      <c r="L1434" s="35" t="s">
        <v>51</v>
      </c>
      <c r="M1434" s="35"/>
      <c r="N1434" s="35"/>
      <c r="O1434" s="70" t="s">
        <v>51</v>
      </c>
      <c r="P1434" s="70" t="s">
        <v>51</v>
      </c>
      <c r="Q1434" s="29">
        <f t="shared" si="178"/>
        <v>1</v>
      </c>
      <c r="R1434" s="38"/>
      <c r="S1434" s="35"/>
      <c r="T1434" s="38"/>
    </row>
    <row r="1435" spans="1:21" ht="56.25" customHeight="1" thickBot="1" x14ac:dyDescent="0.3">
      <c r="A1435" s="97"/>
      <c r="B1435" s="68">
        <v>7.34</v>
      </c>
      <c r="C1435" s="34" t="s">
        <v>856</v>
      </c>
      <c r="D1435" s="34" t="s">
        <v>527</v>
      </c>
      <c r="E1435" s="34" t="s">
        <v>857</v>
      </c>
      <c r="F1435" s="34" t="s">
        <v>529</v>
      </c>
      <c r="G1435" s="34" t="s">
        <v>43</v>
      </c>
      <c r="H1435" s="34" t="s">
        <v>44</v>
      </c>
      <c r="I1435" s="34" t="s">
        <v>45</v>
      </c>
      <c r="J1435" s="34" t="s">
        <v>46</v>
      </c>
      <c r="K1435" s="34" t="s">
        <v>47</v>
      </c>
      <c r="L1435" s="34" t="s">
        <v>48</v>
      </c>
      <c r="M1435" s="34">
        <v>0</v>
      </c>
      <c r="N1435" s="34">
        <v>2021</v>
      </c>
      <c r="O1435" s="36">
        <v>1</v>
      </c>
      <c r="P1435" s="36">
        <v>0</v>
      </c>
      <c r="Q1435" s="29">
        <f t="shared" ref="Q1435" si="188">P1435</f>
        <v>0</v>
      </c>
      <c r="R1435" s="37"/>
      <c r="S1435" s="34"/>
      <c r="T1435" s="37">
        <f t="shared" ref="T1435" si="189">Q1435/Q1436</f>
        <v>0</v>
      </c>
      <c r="U1435" s="27"/>
    </row>
    <row r="1436" spans="1:21" ht="52.5" customHeight="1" thickBot="1" x14ac:dyDescent="0.3">
      <c r="A1436" s="97"/>
      <c r="B1436" s="69"/>
      <c r="C1436" s="35" t="s">
        <v>49</v>
      </c>
      <c r="D1436" s="35" t="s">
        <v>49</v>
      </c>
      <c r="E1436" s="35" t="s">
        <v>50</v>
      </c>
      <c r="F1436" s="35" t="s">
        <v>51</v>
      </c>
      <c r="G1436" s="35" t="s">
        <v>51</v>
      </c>
      <c r="H1436" s="35" t="s">
        <v>51</v>
      </c>
      <c r="I1436" s="35" t="s">
        <v>51</v>
      </c>
      <c r="J1436" s="35" t="s">
        <v>51</v>
      </c>
      <c r="K1436" s="35" t="s">
        <v>51</v>
      </c>
      <c r="L1436" s="35" t="s">
        <v>51</v>
      </c>
      <c r="M1436" s="35"/>
      <c r="N1436" s="35"/>
      <c r="O1436" s="70" t="s">
        <v>51</v>
      </c>
      <c r="P1436" s="70" t="s">
        <v>51</v>
      </c>
      <c r="Q1436" s="29">
        <f t="shared" si="178"/>
        <v>1</v>
      </c>
      <c r="R1436" s="38"/>
      <c r="S1436" s="35"/>
      <c r="T1436" s="38"/>
    </row>
    <row r="1437" spans="1:21" ht="53.25" customHeight="1" thickBot="1" x14ac:dyDescent="0.3">
      <c r="A1437" s="97" t="s">
        <v>38</v>
      </c>
      <c r="B1437" s="68">
        <v>7.35</v>
      </c>
      <c r="C1437" s="34" t="s">
        <v>858</v>
      </c>
      <c r="D1437" s="34" t="s">
        <v>527</v>
      </c>
      <c r="E1437" s="34" t="s">
        <v>857</v>
      </c>
      <c r="F1437" s="34" t="s">
        <v>529</v>
      </c>
      <c r="G1437" s="34" t="s">
        <v>43</v>
      </c>
      <c r="H1437" s="34" t="s">
        <v>44</v>
      </c>
      <c r="I1437" s="34" t="s">
        <v>45</v>
      </c>
      <c r="J1437" s="34" t="s">
        <v>46</v>
      </c>
      <c r="K1437" s="34" t="s">
        <v>47</v>
      </c>
      <c r="L1437" s="34" t="s">
        <v>48</v>
      </c>
      <c r="M1437" s="34">
        <v>0</v>
      </c>
      <c r="N1437" s="34">
        <v>2021</v>
      </c>
      <c r="O1437" s="36">
        <v>1</v>
      </c>
      <c r="P1437" s="36">
        <v>0</v>
      </c>
      <c r="Q1437" s="29">
        <f t="shared" ref="Q1437" si="190">P1437</f>
        <v>0</v>
      </c>
      <c r="R1437" s="37"/>
      <c r="S1437" s="34"/>
      <c r="T1437" s="37">
        <f t="shared" ref="T1437" si="191">Q1437/Q1438</f>
        <v>0</v>
      </c>
      <c r="U1437" s="27"/>
    </row>
    <row r="1438" spans="1:21" ht="46.5" customHeight="1" thickBot="1" x14ac:dyDescent="0.3">
      <c r="A1438" s="97"/>
      <c r="B1438" s="69"/>
      <c r="C1438" s="35" t="s">
        <v>49</v>
      </c>
      <c r="D1438" s="35" t="s">
        <v>49</v>
      </c>
      <c r="E1438" s="35" t="s">
        <v>50</v>
      </c>
      <c r="F1438" s="35" t="s">
        <v>51</v>
      </c>
      <c r="G1438" s="35" t="s">
        <v>51</v>
      </c>
      <c r="H1438" s="35" t="s">
        <v>51</v>
      </c>
      <c r="I1438" s="35" t="s">
        <v>51</v>
      </c>
      <c r="J1438" s="35" t="s">
        <v>51</v>
      </c>
      <c r="K1438" s="35" t="s">
        <v>51</v>
      </c>
      <c r="L1438" s="35" t="s">
        <v>51</v>
      </c>
      <c r="M1438" s="35"/>
      <c r="N1438" s="35"/>
      <c r="O1438" s="70" t="s">
        <v>51</v>
      </c>
      <c r="P1438" s="70" t="s">
        <v>51</v>
      </c>
      <c r="Q1438" s="29">
        <f t="shared" si="178"/>
        <v>1</v>
      </c>
      <c r="R1438" s="38"/>
      <c r="S1438" s="35"/>
      <c r="T1438" s="38"/>
    </row>
    <row r="1439" spans="1:21" ht="46.5" customHeight="1" thickBot="1" x14ac:dyDescent="0.3">
      <c r="A1439" s="97"/>
      <c r="B1439" s="68">
        <v>7.36</v>
      </c>
      <c r="C1439" s="34" t="s">
        <v>859</v>
      </c>
      <c r="D1439" s="34" t="s">
        <v>527</v>
      </c>
      <c r="E1439" s="34" t="s">
        <v>857</v>
      </c>
      <c r="F1439" s="34" t="s">
        <v>529</v>
      </c>
      <c r="G1439" s="34" t="s">
        <v>43</v>
      </c>
      <c r="H1439" s="34" t="s">
        <v>44</v>
      </c>
      <c r="I1439" s="34" t="s">
        <v>45</v>
      </c>
      <c r="J1439" s="34" t="s">
        <v>46</v>
      </c>
      <c r="K1439" s="34" t="s">
        <v>47</v>
      </c>
      <c r="L1439" s="34" t="s">
        <v>48</v>
      </c>
      <c r="M1439" s="34">
        <v>0</v>
      </c>
      <c r="N1439" s="34">
        <v>2021</v>
      </c>
      <c r="O1439" s="36">
        <v>1</v>
      </c>
      <c r="P1439" s="36">
        <v>0</v>
      </c>
      <c r="Q1439" s="29">
        <f t="shared" ref="Q1439" si="192">P1439</f>
        <v>0</v>
      </c>
      <c r="R1439" s="37"/>
      <c r="S1439" s="34"/>
      <c r="T1439" s="37">
        <f t="shared" ref="T1439" si="193">Q1439/Q1440</f>
        <v>0</v>
      </c>
      <c r="U1439" s="27"/>
    </row>
    <row r="1440" spans="1:21" ht="46.5" customHeight="1" thickBot="1" x14ac:dyDescent="0.3">
      <c r="A1440" s="97"/>
      <c r="B1440" s="69"/>
      <c r="C1440" s="35" t="s">
        <v>49</v>
      </c>
      <c r="D1440" s="35" t="s">
        <v>49</v>
      </c>
      <c r="E1440" s="35" t="s">
        <v>50</v>
      </c>
      <c r="F1440" s="35" t="s">
        <v>51</v>
      </c>
      <c r="G1440" s="35" t="s">
        <v>51</v>
      </c>
      <c r="H1440" s="35" t="s">
        <v>51</v>
      </c>
      <c r="I1440" s="35" t="s">
        <v>51</v>
      </c>
      <c r="J1440" s="35" t="s">
        <v>51</v>
      </c>
      <c r="K1440" s="35" t="s">
        <v>51</v>
      </c>
      <c r="L1440" s="35" t="s">
        <v>51</v>
      </c>
      <c r="M1440" s="35"/>
      <c r="N1440" s="35"/>
      <c r="O1440" s="70" t="s">
        <v>51</v>
      </c>
      <c r="P1440" s="70" t="s">
        <v>51</v>
      </c>
      <c r="Q1440" s="29">
        <f t="shared" si="178"/>
        <v>1</v>
      </c>
      <c r="R1440" s="38"/>
      <c r="S1440" s="35"/>
      <c r="T1440" s="38"/>
    </row>
    <row r="1441" spans="1:21" ht="65.25" customHeight="1" thickBot="1" x14ac:dyDescent="0.3">
      <c r="A1441" s="97"/>
      <c r="B1441" s="68">
        <v>7.37</v>
      </c>
      <c r="C1441" s="34" t="s">
        <v>860</v>
      </c>
      <c r="D1441" s="34" t="s">
        <v>527</v>
      </c>
      <c r="E1441" s="34" t="s">
        <v>857</v>
      </c>
      <c r="F1441" s="34" t="s">
        <v>529</v>
      </c>
      <c r="G1441" s="34" t="s">
        <v>43</v>
      </c>
      <c r="H1441" s="34" t="s">
        <v>44</v>
      </c>
      <c r="I1441" s="34" t="s">
        <v>45</v>
      </c>
      <c r="J1441" s="34" t="s">
        <v>46</v>
      </c>
      <c r="K1441" s="34" t="s">
        <v>47</v>
      </c>
      <c r="L1441" s="34" t="s">
        <v>48</v>
      </c>
      <c r="M1441" s="34">
        <v>0</v>
      </c>
      <c r="N1441" s="34">
        <v>2021</v>
      </c>
      <c r="O1441" s="36">
        <v>1</v>
      </c>
      <c r="P1441" s="36">
        <v>0</v>
      </c>
      <c r="Q1441" s="29">
        <f t="shared" ref="Q1441" si="194">P1441</f>
        <v>0</v>
      </c>
      <c r="R1441" s="37"/>
      <c r="S1441" s="34"/>
      <c r="T1441" s="37">
        <f t="shared" ref="T1441" si="195">Q1441/Q1442</f>
        <v>0</v>
      </c>
      <c r="U1441" s="27"/>
    </row>
    <row r="1442" spans="1:21" ht="49.5" customHeight="1" thickBot="1" x14ac:dyDescent="0.3">
      <c r="A1442" s="97"/>
      <c r="B1442" s="69"/>
      <c r="C1442" s="35" t="s">
        <v>49</v>
      </c>
      <c r="D1442" s="35" t="s">
        <v>49</v>
      </c>
      <c r="E1442" s="35" t="s">
        <v>50</v>
      </c>
      <c r="F1442" s="35" t="s">
        <v>51</v>
      </c>
      <c r="G1442" s="35" t="s">
        <v>51</v>
      </c>
      <c r="H1442" s="35" t="s">
        <v>51</v>
      </c>
      <c r="I1442" s="35" t="s">
        <v>51</v>
      </c>
      <c r="J1442" s="35" t="s">
        <v>51</v>
      </c>
      <c r="K1442" s="35" t="s">
        <v>51</v>
      </c>
      <c r="L1442" s="35" t="s">
        <v>51</v>
      </c>
      <c r="M1442" s="35"/>
      <c r="N1442" s="35"/>
      <c r="O1442" s="70" t="s">
        <v>51</v>
      </c>
      <c r="P1442" s="70" t="s">
        <v>51</v>
      </c>
      <c r="Q1442" s="29">
        <f t="shared" si="178"/>
        <v>1</v>
      </c>
      <c r="R1442" s="38"/>
      <c r="S1442" s="35"/>
      <c r="T1442" s="38"/>
    </row>
    <row r="1443" spans="1:21" ht="57" customHeight="1" thickBot="1" x14ac:dyDescent="0.3">
      <c r="A1443" s="97"/>
      <c r="B1443" s="68">
        <v>7.38</v>
      </c>
      <c r="C1443" s="34" t="s">
        <v>861</v>
      </c>
      <c r="D1443" s="34" t="s">
        <v>527</v>
      </c>
      <c r="E1443" s="34" t="s">
        <v>857</v>
      </c>
      <c r="F1443" s="34" t="s">
        <v>529</v>
      </c>
      <c r="G1443" s="34" t="s">
        <v>43</v>
      </c>
      <c r="H1443" s="34" t="s">
        <v>44</v>
      </c>
      <c r="I1443" s="34" t="s">
        <v>45</v>
      </c>
      <c r="J1443" s="34" t="s">
        <v>46</v>
      </c>
      <c r="K1443" s="34" t="s">
        <v>47</v>
      </c>
      <c r="L1443" s="34" t="s">
        <v>48</v>
      </c>
      <c r="M1443" s="34">
        <v>0</v>
      </c>
      <c r="N1443" s="34">
        <v>2021</v>
      </c>
      <c r="O1443" s="71">
        <v>4.08</v>
      </c>
      <c r="P1443" s="36">
        <v>0</v>
      </c>
      <c r="Q1443" s="29">
        <f t="shared" ref="Q1443" si="196">P1443</f>
        <v>0</v>
      </c>
      <c r="R1443" s="37"/>
      <c r="S1443" s="34"/>
      <c r="T1443" s="37">
        <f t="shared" ref="T1443" si="197">Q1443/Q1444</f>
        <v>0</v>
      </c>
      <c r="U1443" s="27"/>
    </row>
    <row r="1444" spans="1:21" ht="50.25" customHeight="1" thickBot="1" x14ac:dyDescent="0.3">
      <c r="A1444" s="97"/>
      <c r="B1444" s="69"/>
      <c r="C1444" s="35" t="s">
        <v>49</v>
      </c>
      <c r="D1444" s="35" t="s">
        <v>49</v>
      </c>
      <c r="E1444" s="35" t="s">
        <v>50</v>
      </c>
      <c r="F1444" s="35" t="s">
        <v>51</v>
      </c>
      <c r="G1444" s="35" t="s">
        <v>51</v>
      </c>
      <c r="H1444" s="35" t="s">
        <v>51</v>
      </c>
      <c r="I1444" s="35" t="s">
        <v>51</v>
      </c>
      <c r="J1444" s="35" t="s">
        <v>51</v>
      </c>
      <c r="K1444" s="35" t="s">
        <v>51</v>
      </c>
      <c r="L1444" s="35" t="s">
        <v>51</v>
      </c>
      <c r="M1444" s="35"/>
      <c r="N1444" s="35"/>
      <c r="O1444" s="72" t="s">
        <v>51</v>
      </c>
      <c r="P1444" s="70" t="s">
        <v>51</v>
      </c>
      <c r="Q1444" s="31">
        <f t="shared" si="178"/>
        <v>4.08</v>
      </c>
      <c r="R1444" s="38"/>
      <c r="S1444" s="35"/>
      <c r="T1444" s="38"/>
    </row>
    <row r="1445" spans="1:21" ht="94.5" customHeight="1" thickBot="1" x14ac:dyDescent="0.3">
      <c r="A1445" s="97"/>
      <c r="B1445" s="68">
        <v>7.39</v>
      </c>
      <c r="C1445" s="34" t="s">
        <v>862</v>
      </c>
      <c r="D1445" s="34" t="s">
        <v>527</v>
      </c>
      <c r="E1445" s="34" t="s">
        <v>535</v>
      </c>
      <c r="F1445" s="34" t="s">
        <v>529</v>
      </c>
      <c r="G1445" s="34" t="s">
        <v>43</v>
      </c>
      <c r="H1445" s="34" t="s">
        <v>44</v>
      </c>
      <c r="I1445" s="34" t="s">
        <v>45</v>
      </c>
      <c r="J1445" s="34" t="s">
        <v>46</v>
      </c>
      <c r="K1445" s="34" t="s">
        <v>47</v>
      </c>
      <c r="L1445" s="34" t="s">
        <v>48</v>
      </c>
      <c r="M1445" s="34">
        <v>0</v>
      </c>
      <c r="N1445" s="34">
        <v>2021</v>
      </c>
      <c r="O1445" s="71">
        <v>284.24</v>
      </c>
      <c r="P1445" s="71">
        <v>284.24</v>
      </c>
      <c r="Q1445" s="31">
        <f t="shared" ref="Q1445" si="198">P1445</f>
        <v>284.24</v>
      </c>
      <c r="R1445" s="37">
        <f t="shared" si="175"/>
        <v>1</v>
      </c>
      <c r="S1445" s="34"/>
      <c r="T1445" s="37"/>
      <c r="U1445" s="23"/>
    </row>
    <row r="1446" spans="1:21" ht="78" customHeight="1" thickBot="1" x14ac:dyDescent="0.3">
      <c r="A1446" s="97"/>
      <c r="B1446" s="69"/>
      <c r="C1446" s="35" t="s">
        <v>49</v>
      </c>
      <c r="D1446" s="35" t="s">
        <v>49</v>
      </c>
      <c r="E1446" s="35" t="s">
        <v>50</v>
      </c>
      <c r="F1446" s="35" t="s">
        <v>51</v>
      </c>
      <c r="G1446" s="35" t="s">
        <v>51</v>
      </c>
      <c r="H1446" s="35" t="s">
        <v>51</v>
      </c>
      <c r="I1446" s="35" t="s">
        <v>51</v>
      </c>
      <c r="J1446" s="35" t="s">
        <v>51</v>
      </c>
      <c r="K1446" s="35" t="s">
        <v>51</v>
      </c>
      <c r="L1446" s="35" t="s">
        <v>51</v>
      </c>
      <c r="M1446" s="35"/>
      <c r="N1446" s="35"/>
      <c r="O1446" s="72" t="s">
        <v>51</v>
      </c>
      <c r="P1446" s="72" t="s">
        <v>51</v>
      </c>
      <c r="Q1446" s="31">
        <f t="shared" si="178"/>
        <v>284.24</v>
      </c>
      <c r="R1446" s="38"/>
      <c r="S1446" s="35"/>
      <c r="T1446" s="38"/>
    </row>
    <row r="1447" spans="1:21" ht="69.75" customHeight="1" thickBot="1" x14ac:dyDescent="0.3">
      <c r="A1447" s="97"/>
      <c r="B1447" s="68">
        <v>7.4</v>
      </c>
      <c r="C1447" s="34" t="s">
        <v>863</v>
      </c>
      <c r="D1447" s="34" t="s">
        <v>527</v>
      </c>
      <c r="E1447" s="34" t="s">
        <v>864</v>
      </c>
      <c r="F1447" s="34" t="s">
        <v>529</v>
      </c>
      <c r="G1447" s="34" t="s">
        <v>43</v>
      </c>
      <c r="H1447" s="34" t="s">
        <v>44</v>
      </c>
      <c r="I1447" s="34" t="s">
        <v>45</v>
      </c>
      <c r="J1447" s="34" t="s">
        <v>46</v>
      </c>
      <c r="K1447" s="34" t="s">
        <v>47</v>
      </c>
      <c r="L1447" s="34" t="s">
        <v>48</v>
      </c>
      <c r="M1447" s="34">
        <v>0</v>
      </c>
      <c r="N1447" s="34">
        <v>2021</v>
      </c>
      <c r="O1447" s="36">
        <v>6</v>
      </c>
      <c r="P1447" s="36">
        <v>6</v>
      </c>
      <c r="Q1447" s="29">
        <f t="shared" ref="Q1447" si="199">P1447</f>
        <v>6</v>
      </c>
      <c r="R1447" s="80">
        <f t="shared" ref="R1447" si="200">Q1447/Q1448</f>
        <v>1</v>
      </c>
      <c r="S1447" s="34"/>
      <c r="T1447" s="80"/>
      <c r="U1447" s="23"/>
    </row>
    <row r="1448" spans="1:21" ht="60" customHeight="1" thickBot="1" x14ac:dyDescent="0.3">
      <c r="A1448" s="97"/>
      <c r="B1448" s="69"/>
      <c r="C1448" s="35" t="s">
        <v>49</v>
      </c>
      <c r="D1448" s="35" t="s">
        <v>49</v>
      </c>
      <c r="E1448" s="35" t="s">
        <v>50</v>
      </c>
      <c r="F1448" s="35" t="s">
        <v>51</v>
      </c>
      <c r="G1448" s="35" t="s">
        <v>51</v>
      </c>
      <c r="H1448" s="35" t="s">
        <v>51</v>
      </c>
      <c r="I1448" s="35" t="s">
        <v>51</v>
      </c>
      <c r="J1448" s="35" t="s">
        <v>51</v>
      </c>
      <c r="K1448" s="35" t="s">
        <v>51</v>
      </c>
      <c r="L1448" s="35" t="s">
        <v>51</v>
      </c>
      <c r="M1448" s="35"/>
      <c r="N1448" s="35"/>
      <c r="O1448" s="70" t="s">
        <v>51</v>
      </c>
      <c r="P1448" s="70" t="s">
        <v>51</v>
      </c>
      <c r="Q1448" s="29">
        <f t="shared" ref="Q1448" si="201">O1447</f>
        <v>6</v>
      </c>
      <c r="R1448" s="81"/>
      <c r="S1448" s="35"/>
      <c r="T1448" s="81"/>
    </row>
    <row r="1449" spans="1:21" ht="66" customHeight="1" thickBot="1" x14ac:dyDescent="0.3">
      <c r="A1449" s="97"/>
      <c r="B1449" s="68">
        <v>7.41</v>
      </c>
      <c r="C1449" s="34" t="s">
        <v>865</v>
      </c>
      <c r="D1449" s="34" t="s">
        <v>527</v>
      </c>
      <c r="E1449" s="34" t="s">
        <v>864</v>
      </c>
      <c r="F1449" s="34" t="s">
        <v>529</v>
      </c>
      <c r="G1449" s="34" t="s">
        <v>43</v>
      </c>
      <c r="H1449" s="34" t="s">
        <v>44</v>
      </c>
      <c r="I1449" s="34" t="s">
        <v>45</v>
      </c>
      <c r="J1449" s="34" t="s">
        <v>46</v>
      </c>
      <c r="K1449" s="34" t="s">
        <v>47</v>
      </c>
      <c r="L1449" s="34" t="s">
        <v>48</v>
      </c>
      <c r="M1449" s="34">
        <v>0</v>
      </c>
      <c r="N1449" s="34">
        <v>2021</v>
      </c>
      <c r="O1449" s="36">
        <v>10</v>
      </c>
      <c r="P1449" s="36">
        <v>0</v>
      </c>
      <c r="Q1449" s="29">
        <f t="shared" ref="Q1449" si="202">P1449</f>
        <v>0</v>
      </c>
      <c r="R1449" s="80"/>
      <c r="S1449" s="34"/>
      <c r="T1449" s="80">
        <f>Q1449/Q1450</f>
        <v>0</v>
      </c>
      <c r="U1449" s="23"/>
    </row>
    <row r="1450" spans="1:21" ht="53.25" customHeight="1" thickBot="1" x14ac:dyDescent="0.3">
      <c r="A1450" s="97"/>
      <c r="B1450" s="69"/>
      <c r="C1450" s="35" t="s">
        <v>49</v>
      </c>
      <c r="D1450" s="35" t="s">
        <v>49</v>
      </c>
      <c r="E1450" s="35" t="s">
        <v>50</v>
      </c>
      <c r="F1450" s="35" t="s">
        <v>51</v>
      </c>
      <c r="G1450" s="35" t="s">
        <v>51</v>
      </c>
      <c r="H1450" s="35" t="s">
        <v>51</v>
      </c>
      <c r="I1450" s="35" t="s">
        <v>51</v>
      </c>
      <c r="J1450" s="35" t="s">
        <v>51</v>
      </c>
      <c r="K1450" s="35" t="s">
        <v>51</v>
      </c>
      <c r="L1450" s="35" t="s">
        <v>51</v>
      </c>
      <c r="M1450" s="35"/>
      <c r="N1450" s="35"/>
      <c r="O1450" s="70" t="s">
        <v>51</v>
      </c>
      <c r="P1450" s="70" t="s">
        <v>51</v>
      </c>
      <c r="Q1450" s="29">
        <f t="shared" ref="Q1450" si="203">O1449</f>
        <v>10</v>
      </c>
      <c r="R1450" s="81"/>
      <c r="S1450" s="35"/>
      <c r="T1450" s="81"/>
    </row>
    <row r="1451" spans="1:21" ht="52.5" customHeight="1" thickBot="1" x14ac:dyDescent="0.3">
      <c r="A1451" s="97"/>
      <c r="B1451" s="68">
        <v>7.42</v>
      </c>
      <c r="C1451" s="34" t="s">
        <v>866</v>
      </c>
      <c r="D1451" s="34" t="s">
        <v>527</v>
      </c>
      <c r="E1451" s="34" t="s">
        <v>536</v>
      </c>
      <c r="F1451" s="34" t="s">
        <v>529</v>
      </c>
      <c r="G1451" s="34" t="s">
        <v>43</v>
      </c>
      <c r="H1451" s="34" t="s">
        <v>44</v>
      </c>
      <c r="I1451" s="34" t="s">
        <v>45</v>
      </c>
      <c r="J1451" s="34" t="s">
        <v>46</v>
      </c>
      <c r="K1451" s="34" t="s">
        <v>47</v>
      </c>
      <c r="L1451" s="34" t="s">
        <v>48</v>
      </c>
      <c r="M1451" s="34">
        <v>0</v>
      </c>
      <c r="N1451" s="34">
        <v>2021</v>
      </c>
      <c r="O1451" s="73">
        <v>13.8</v>
      </c>
      <c r="P1451" s="73">
        <v>13.8</v>
      </c>
      <c r="Q1451" s="33">
        <f t="shared" ref="Q1451" si="204">P1451</f>
        <v>13.8</v>
      </c>
      <c r="R1451" s="80">
        <f t="shared" ref="R1451" si="205">Q1451/Q1452</f>
        <v>1</v>
      </c>
      <c r="S1451" s="34"/>
      <c r="T1451" s="80"/>
      <c r="U1451" s="23"/>
    </row>
    <row r="1452" spans="1:21" ht="55.5" customHeight="1" thickBot="1" x14ac:dyDescent="0.3">
      <c r="A1452" s="97"/>
      <c r="B1452" s="69"/>
      <c r="C1452" s="35" t="s">
        <v>49</v>
      </c>
      <c r="D1452" s="35" t="s">
        <v>49</v>
      </c>
      <c r="E1452" s="35" t="s">
        <v>50</v>
      </c>
      <c r="F1452" s="35" t="s">
        <v>51</v>
      </c>
      <c r="G1452" s="35" t="s">
        <v>51</v>
      </c>
      <c r="H1452" s="35" t="s">
        <v>51</v>
      </c>
      <c r="I1452" s="35" t="s">
        <v>51</v>
      </c>
      <c r="J1452" s="35" t="s">
        <v>51</v>
      </c>
      <c r="K1452" s="35" t="s">
        <v>51</v>
      </c>
      <c r="L1452" s="35" t="s">
        <v>51</v>
      </c>
      <c r="M1452" s="35"/>
      <c r="N1452" s="35"/>
      <c r="O1452" s="74" t="s">
        <v>51</v>
      </c>
      <c r="P1452" s="74" t="s">
        <v>51</v>
      </c>
      <c r="Q1452" s="33">
        <f t="shared" ref="Q1452" si="206">O1451</f>
        <v>13.8</v>
      </c>
      <c r="R1452" s="81"/>
      <c r="S1452" s="35"/>
      <c r="T1452" s="81"/>
    </row>
    <row r="1453" spans="1:21" ht="57.75" customHeight="1" thickBot="1" x14ac:dyDescent="0.3">
      <c r="A1453" s="97" t="s">
        <v>38</v>
      </c>
      <c r="B1453" s="68">
        <v>7.43</v>
      </c>
      <c r="C1453" s="34" t="s">
        <v>867</v>
      </c>
      <c r="D1453" s="34" t="s">
        <v>527</v>
      </c>
      <c r="E1453" s="34" t="s">
        <v>855</v>
      </c>
      <c r="F1453" s="34" t="s">
        <v>529</v>
      </c>
      <c r="G1453" s="34" t="s">
        <v>43</v>
      </c>
      <c r="H1453" s="34" t="s">
        <v>44</v>
      </c>
      <c r="I1453" s="34" t="s">
        <v>45</v>
      </c>
      <c r="J1453" s="34" t="s">
        <v>46</v>
      </c>
      <c r="K1453" s="34" t="s">
        <v>47</v>
      </c>
      <c r="L1453" s="34" t="s">
        <v>48</v>
      </c>
      <c r="M1453" s="34">
        <v>0</v>
      </c>
      <c r="N1453" s="34">
        <v>2021</v>
      </c>
      <c r="O1453" s="71">
        <v>1.25</v>
      </c>
      <c r="P1453" s="71">
        <v>1.25</v>
      </c>
      <c r="Q1453" s="31">
        <f t="shared" ref="Q1453" si="207">P1453</f>
        <v>1.25</v>
      </c>
      <c r="R1453" s="80">
        <f t="shared" ref="R1453" si="208">Q1453/Q1454</f>
        <v>1</v>
      </c>
      <c r="S1453" s="34"/>
      <c r="T1453" s="80"/>
      <c r="U1453" s="23"/>
    </row>
    <row r="1454" spans="1:21" ht="45" customHeight="1" thickBot="1" x14ac:dyDescent="0.3">
      <c r="A1454" s="97"/>
      <c r="B1454" s="69"/>
      <c r="C1454" s="35" t="s">
        <v>49</v>
      </c>
      <c r="D1454" s="35" t="s">
        <v>49</v>
      </c>
      <c r="E1454" s="35" t="s">
        <v>50</v>
      </c>
      <c r="F1454" s="35" t="s">
        <v>51</v>
      </c>
      <c r="G1454" s="35" t="s">
        <v>51</v>
      </c>
      <c r="H1454" s="35" t="s">
        <v>51</v>
      </c>
      <c r="I1454" s="35" t="s">
        <v>51</v>
      </c>
      <c r="J1454" s="35" t="s">
        <v>51</v>
      </c>
      <c r="K1454" s="35" t="s">
        <v>51</v>
      </c>
      <c r="L1454" s="35" t="s">
        <v>51</v>
      </c>
      <c r="M1454" s="35"/>
      <c r="N1454" s="35"/>
      <c r="O1454" s="72" t="s">
        <v>51</v>
      </c>
      <c r="P1454" s="72" t="s">
        <v>51</v>
      </c>
      <c r="Q1454" s="31">
        <f t="shared" ref="Q1454" si="209">O1453</f>
        <v>1.25</v>
      </c>
      <c r="R1454" s="81"/>
      <c r="S1454" s="35"/>
      <c r="T1454" s="81"/>
    </row>
    <row r="1455" spans="1:21" ht="66" customHeight="1" thickBot="1" x14ac:dyDescent="0.3">
      <c r="A1455" s="97"/>
      <c r="B1455" s="68">
        <v>7.44</v>
      </c>
      <c r="C1455" s="34" t="s">
        <v>868</v>
      </c>
      <c r="D1455" s="34" t="s">
        <v>527</v>
      </c>
      <c r="E1455" s="34" t="s">
        <v>536</v>
      </c>
      <c r="F1455" s="34" t="s">
        <v>529</v>
      </c>
      <c r="G1455" s="34" t="s">
        <v>43</v>
      </c>
      <c r="H1455" s="34" t="s">
        <v>44</v>
      </c>
      <c r="I1455" s="34" t="s">
        <v>45</v>
      </c>
      <c r="J1455" s="34" t="s">
        <v>46</v>
      </c>
      <c r="K1455" s="34" t="s">
        <v>47</v>
      </c>
      <c r="L1455" s="34" t="s">
        <v>48</v>
      </c>
      <c r="M1455" s="34">
        <v>0</v>
      </c>
      <c r="N1455" s="34">
        <v>2021</v>
      </c>
      <c r="O1455" s="36">
        <v>13</v>
      </c>
      <c r="P1455" s="36">
        <v>13</v>
      </c>
      <c r="Q1455" s="29">
        <f t="shared" ref="Q1455" si="210">P1455</f>
        <v>13</v>
      </c>
      <c r="R1455" s="80">
        <f t="shared" ref="R1455" si="211">Q1455/Q1456</f>
        <v>1</v>
      </c>
      <c r="S1455" s="34"/>
      <c r="T1455" s="80"/>
      <c r="U1455" s="23"/>
    </row>
    <row r="1456" spans="1:21" ht="52.5" customHeight="1" thickBot="1" x14ac:dyDescent="0.3">
      <c r="A1456" s="97"/>
      <c r="B1456" s="69"/>
      <c r="C1456" s="35" t="s">
        <v>49</v>
      </c>
      <c r="D1456" s="35" t="s">
        <v>49</v>
      </c>
      <c r="E1456" s="35" t="s">
        <v>50</v>
      </c>
      <c r="F1456" s="35" t="s">
        <v>51</v>
      </c>
      <c r="G1456" s="35" t="s">
        <v>51</v>
      </c>
      <c r="H1456" s="35" t="s">
        <v>51</v>
      </c>
      <c r="I1456" s="35" t="s">
        <v>51</v>
      </c>
      <c r="J1456" s="35" t="s">
        <v>51</v>
      </c>
      <c r="K1456" s="35" t="s">
        <v>51</v>
      </c>
      <c r="L1456" s="35" t="s">
        <v>51</v>
      </c>
      <c r="M1456" s="35"/>
      <c r="N1456" s="35"/>
      <c r="O1456" s="70" t="s">
        <v>51</v>
      </c>
      <c r="P1456" s="70" t="s">
        <v>51</v>
      </c>
      <c r="Q1456" s="29">
        <f t="shared" ref="Q1456" si="212">O1455</f>
        <v>13</v>
      </c>
      <c r="R1456" s="81"/>
      <c r="S1456" s="35"/>
      <c r="T1456" s="81"/>
    </row>
    <row r="1457" spans="1:21" ht="98.25" customHeight="1" thickBot="1" x14ac:dyDescent="0.3">
      <c r="A1457" s="97"/>
      <c r="B1457" s="68">
        <v>7.45</v>
      </c>
      <c r="C1457" s="34" t="s">
        <v>869</v>
      </c>
      <c r="D1457" s="34" t="s">
        <v>527</v>
      </c>
      <c r="E1457" s="34" t="s">
        <v>535</v>
      </c>
      <c r="F1457" s="34" t="s">
        <v>529</v>
      </c>
      <c r="G1457" s="34" t="s">
        <v>43</v>
      </c>
      <c r="H1457" s="34" t="s">
        <v>44</v>
      </c>
      <c r="I1457" s="34" t="s">
        <v>45</v>
      </c>
      <c r="J1457" s="34" t="s">
        <v>46</v>
      </c>
      <c r="K1457" s="34" t="s">
        <v>47</v>
      </c>
      <c r="L1457" s="34" t="s">
        <v>48</v>
      </c>
      <c r="M1457" s="34">
        <v>0</v>
      </c>
      <c r="N1457" s="34">
        <v>2021</v>
      </c>
      <c r="O1457" s="71">
        <v>1290.3699999999999</v>
      </c>
      <c r="P1457" s="71">
        <v>1290.3699999999999</v>
      </c>
      <c r="Q1457" s="31">
        <f t="shared" ref="Q1457" si="213">P1457</f>
        <v>1290.3699999999999</v>
      </c>
      <c r="R1457" s="80">
        <f t="shared" ref="R1457" si="214">Q1457/Q1458</f>
        <v>1</v>
      </c>
      <c r="S1457" s="34"/>
      <c r="T1457" s="80"/>
      <c r="U1457" s="23"/>
    </row>
    <row r="1458" spans="1:21" ht="82.5" customHeight="1" thickBot="1" x14ac:dyDescent="0.3">
      <c r="A1458" s="97"/>
      <c r="B1458" s="69"/>
      <c r="C1458" s="35" t="s">
        <v>49</v>
      </c>
      <c r="D1458" s="35" t="s">
        <v>49</v>
      </c>
      <c r="E1458" s="35" t="s">
        <v>50</v>
      </c>
      <c r="F1458" s="35" t="s">
        <v>51</v>
      </c>
      <c r="G1458" s="35" t="s">
        <v>51</v>
      </c>
      <c r="H1458" s="35" t="s">
        <v>51</v>
      </c>
      <c r="I1458" s="35" t="s">
        <v>51</v>
      </c>
      <c r="J1458" s="35" t="s">
        <v>51</v>
      </c>
      <c r="K1458" s="35" t="s">
        <v>51</v>
      </c>
      <c r="L1458" s="35" t="s">
        <v>51</v>
      </c>
      <c r="M1458" s="35"/>
      <c r="N1458" s="35"/>
      <c r="O1458" s="72" t="s">
        <v>51</v>
      </c>
      <c r="P1458" s="72" t="s">
        <v>51</v>
      </c>
      <c r="Q1458" s="31">
        <f t="shared" ref="Q1458" si="215">O1457</f>
        <v>1290.3699999999999</v>
      </c>
      <c r="R1458" s="81"/>
      <c r="S1458" s="35"/>
      <c r="T1458" s="81"/>
    </row>
    <row r="1459" spans="1:21" ht="69.75" customHeight="1" thickBot="1" x14ac:dyDescent="0.3">
      <c r="A1459" s="97"/>
      <c r="B1459" s="68">
        <v>7.46</v>
      </c>
      <c r="C1459" s="34" t="s">
        <v>870</v>
      </c>
      <c r="D1459" s="34" t="s">
        <v>527</v>
      </c>
      <c r="E1459" s="34" t="s">
        <v>766</v>
      </c>
      <c r="F1459" s="34" t="s">
        <v>529</v>
      </c>
      <c r="G1459" s="34" t="s">
        <v>43</v>
      </c>
      <c r="H1459" s="34" t="s">
        <v>44</v>
      </c>
      <c r="I1459" s="34" t="s">
        <v>45</v>
      </c>
      <c r="J1459" s="34" t="s">
        <v>46</v>
      </c>
      <c r="K1459" s="34" t="s">
        <v>47</v>
      </c>
      <c r="L1459" s="34" t="s">
        <v>48</v>
      </c>
      <c r="M1459" s="34">
        <v>0</v>
      </c>
      <c r="N1459" s="34">
        <v>2021</v>
      </c>
      <c r="O1459" s="36">
        <v>1</v>
      </c>
      <c r="P1459" s="36">
        <v>1</v>
      </c>
      <c r="Q1459" s="29">
        <f t="shared" ref="Q1459" si="216">P1459</f>
        <v>1</v>
      </c>
      <c r="R1459" s="80">
        <f t="shared" ref="R1459" si="217">Q1459/Q1460</f>
        <v>1</v>
      </c>
      <c r="S1459" s="34"/>
      <c r="T1459" s="80"/>
      <c r="U1459" s="23"/>
    </row>
    <row r="1460" spans="1:21" ht="63.75" customHeight="1" thickBot="1" x14ac:dyDescent="0.3">
      <c r="A1460" s="97"/>
      <c r="B1460" s="69"/>
      <c r="C1460" s="35" t="s">
        <v>49</v>
      </c>
      <c r="D1460" s="35" t="s">
        <v>49</v>
      </c>
      <c r="E1460" s="35" t="s">
        <v>50</v>
      </c>
      <c r="F1460" s="35" t="s">
        <v>51</v>
      </c>
      <c r="G1460" s="35" t="s">
        <v>51</v>
      </c>
      <c r="H1460" s="35" t="s">
        <v>51</v>
      </c>
      <c r="I1460" s="35" t="s">
        <v>51</v>
      </c>
      <c r="J1460" s="35" t="s">
        <v>51</v>
      </c>
      <c r="K1460" s="35" t="s">
        <v>51</v>
      </c>
      <c r="L1460" s="35" t="s">
        <v>51</v>
      </c>
      <c r="M1460" s="35"/>
      <c r="N1460" s="35"/>
      <c r="O1460" s="70" t="s">
        <v>51</v>
      </c>
      <c r="P1460" s="70" t="s">
        <v>51</v>
      </c>
      <c r="Q1460" s="29">
        <f t="shared" ref="Q1460" si="218">O1459</f>
        <v>1</v>
      </c>
      <c r="R1460" s="81"/>
      <c r="S1460" s="35"/>
      <c r="T1460" s="81"/>
    </row>
    <row r="1461" spans="1:21" ht="52.5" customHeight="1" thickBot="1" x14ac:dyDescent="0.3">
      <c r="A1461" s="97"/>
      <c r="B1461" s="68">
        <v>7.47</v>
      </c>
      <c r="C1461" s="34" t="s">
        <v>871</v>
      </c>
      <c r="D1461" s="34" t="s">
        <v>527</v>
      </c>
      <c r="E1461" s="34" t="s">
        <v>872</v>
      </c>
      <c r="F1461" s="34" t="s">
        <v>529</v>
      </c>
      <c r="G1461" s="34" t="s">
        <v>43</v>
      </c>
      <c r="H1461" s="34" t="s">
        <v>44</v>
      </c>
      <c r="I1461" s="34" t="s">
        <v>45</v>
      </c>
      <c r="J1461" s="34" t="s">
        <v>46</v>
      </c>
      <c r="K1461" s="34" t="s">
        <v>47</v>
      </c>
      <c r="L1461" s="34" t="s">
        <v>48</v>
      </c>
      <c r="M1461" s="34">
        <v>0</v>
      </c>
      <c r="N1461" s="34">
        <v>2021</v>
      </c>
      <c r="O1461" s="36">
        <v>1</v>
      </c>
      <c r="P1461" s="36">
        <v>1</v>
      </c>
      <c r="Q1461" s="29">
        <f t="shared" ref="Q1461" si="219">P1461</f>
        <v>1</v>
      </c>
      <c r="R1461" s="80">
        <f t="shared" ref="R1461" si="220">Q1461/Q1462</f>
        <v>1</v>
      </c>
      <c r="S1461" s="34"/>
      <c r="T1461" s="80"/>
      <c r="U1461" s="23"/>
    </row>
    <row r="1462" spans="1:21" ht="45" customHeight="1" thickBot="1" x14ac:dyDescent="0.3">
      <c r="A1462" s="97"/>
      <c r="B1462" s="69"/>
      <c r="C1462" s="35" t="s">
        <v>49</v>
      </c>
      <c r="D1462" s="35" t="s">
        <v>49</v>
      </c>
      <c r="E1462" s="35" t="s">
        <v>50</v>
      </c>
      <c r="F1462" s="35" t="s">
        <v>51</v>
      </c>
      <c r="G1462" s="35" t="s">
        <v>51</v>
      </c>
      <c r="H1462" s="35" t="s">
        <v>51</v>
      </c>
      <c r="I1462" s="35" t="s">
        <v>51</v>
      </c>
      <c r="J1462" s="35" t="s">
        <v>51</v>
      </c>
      <c r="K1462" s="35" t="s">
        <v>51</v>
      </c>
      <c r="L1462" s="35" t="s">
        <v>51</v>
      </c>
      <c r="M1462" s="35"/>
      <c r="N1462" s="35"/>
      <c r="O1462" s="70" t="s">
        <v>51</v>
      </c>
      <c r="P1462" s="70" t="s">
        <v>51</v>
      </c>
      <c r="Q1462" s="29">
        <f t="shared" ref="Q1462" si="221">O1461</f>
        <v>1</v>
      </c>
      <c r="R1462" s="81"/>
      <c r="S1462" s="35"/>
      <c r="T1462" s="81"/>
    </row>
    <row r="1463" spans="1:21" ht="70.5" customHeight="1" thickBot="1" x14ac:dyDescent="0.3">
      <c r="A1463" s="97"/>
      <c r="B1463" s="68">
        <v>7.48</v>
      </c>
      <c r="C1463" s="34" t="s">
        <v>873</v>
      </c>
      <c r="D1463" s="34" t="s">
        <v>527</v>
      </c>
      <c r="E1463" s="34" t="s">
        <v>536</v>
      </c>
      <c r="F1463" s="34" t="s">
        <v>529</v>
      </c>
      <c r="G1463" s="34" t="s">
        <v>43</v>
      </c>
      <c r="H1463" s="34" t="s">
        <v>44</v>
      </c>
      <c r="I1463" s="34" t="s">
        <v>45</v>
      </c>
      <c r="J1463" s="34" t="s">
        <v>46</v>
      </c>
      <c r="K1463" s="34" t="s">
        <v>47</v>
      </c>
      <c r="L1463" s="34" t="s">
        <v>48</v>
      </c>
      <c r="M1463" s="34">
        <v>0</v>
      </c>
      <c r="N1463" s="34">
        <v>2021</v>
      </c>
      <c r="O1463" s="36">
        <v>16</v>
      </c>
      <c r="P1463" s="36">
        <v>16</v>
      </c>
      <c r="Q1463" s="29">
        <f t="shared" ref="Q1463" si="222">P1463</f>
        <v>16</v>
      </c>
      <c r="R1463" s="80">
        <f t="shared" ref="R1463" si="223">Q1463/Q1464</f>
        <v>1</v>
      </c>
      <c r="S1463" s="34"/>
      <c r="T1463" s="80"/>
      <c r="U1463" s="23"/>
    </row>
    <row r="1464" spans="1:21" ht="57.75" customHeight="1" thickBot="1" x14ac:dyDescent="0.3">
      <c r="A1464" s="97"/>
      <c r="B1464" s="69"/>
      <c r="C1464" s="35" t="s">
        <v>49</v>
      </c>
      <c r="D1464" s="35" t="s">
        <v>49</v>
      </c>
      <c r="E1464" s="35" t="s">
        <v>50</v>
      </c>
      <c r="F1464" s="35" t="s">
        <v>51</v>
      </c>
      <c r="G1464" s="35" t="s">
        <v>51</v>
      </c>
      <c r="H1464" s="35" t="s">
        <v>51</v>
      </c>
      <c r="I1464" s="35" t="s">
        <v>51</v>
      </c>
      <c r="J1464" s="35" t="s">
        <v>51</v>
      </c>
      <c r="K1464" s="35" t="s">
        <v>51</v>
      </c>
      <c r="L1464" s="35" t="s">
        <v>51</v>
      </c>
      <c r="M1464" s="35"/>
      <c r="N1464" s="35"/>
      <c r="O1464" s="70" t="s">
        <v>51</v>
      </c>
      <c r="P1464" s="70" t="s">
        <v>51</v>
      </c>
      <c r="Q1464" s="29">
        <f t="shared" ref="Q1464" si="224">O1463</f>
        <v>16</v>
      </c>
      <c r="R1464" s="81"/>
      <c r="S1464" s="35"/>
      <c r="T1464" s="81"/>
    </row>
    <row r="1465" spans="1:21" ht="76.5" customHeight="1" thickBot="1" x14ac:dyDescent="0.3">
      <c r="A1465" s="97"/>
      <c r="B1465" s="68">
        <v>7.49</v>
      </c>
      <c r="C1465" s="34" t="s">
        <v>874</v>
      </c>
      <c r="D1465" s="34" t="s">
        <v>527</v>
      </c>
      <c r="E1465" s="34" t="s">
        <v>535</v>
      </c>
      <c r="F1465" s="34" t="s">
        <v>529</v>
      </c>
      <c r="G1465" s="34" t="s">
        <v>43</v>
      </c>
      <c r="H1465" s="34" t="s">
        <v>44</v>
      </c>
      <c r="I1465" s="34" t="s">
        <v>45</v>
      </c>
      <c r="J1465" s="34" t="s">
        <v>46</v>
      </c>
      <c r="K1465" s="34" t="s">
        <v>47</v>
      </c>
      <c r="L1465" s="34" t="s">
        <v>48</v>
      </c>
      <c r="M1465" s="34">
        <v>0</v>
      </c>
      <c r="N1465" s="34">
        <v>2021</v>
      </c>
      <c r="O1465" s="71">
        <v>1478.47</v>
      </c>
      <c r="P1465" s="71">
        <v>1478.47</v>
      </c>
      <c r="Q1465" s="31">
        <f t="shared" ref="Q1465" si="225">P1465</f>
        <v>1478.47</v>
      </c>
      <c r="R1465" s="80">
        <f t="shared" ref="R1465" si="226">Q1465/Q1466</f>
        <v>1</v>
      </c>
      <c r="S1465" s="34"/>
      <c r="T1465" s="80"/>
      <c r="U1465" s="23"/>
    </row>
    <row r="1466" spans="1:21" ht="86.25" customHeight="1" thickBot="1" x14ac:dyDescent="0.3">
      <c r="A1466" s="97"/>
      <c r="B1466" s="69"/>
      <c r="C1466" s="35" t="s">
        <v>49</v>
      </c>
      <c r="D1466" s="35" t="s">
        <v>49</v>
      </c>
      <c r="E1466" s="35" t="s">
        <v>50</v>
      </c>
      <c r="F1466" s="35" t="s">
        <v>51</v>
      </c>
      <c r="G1466" s="35" t="s">
        <v>51</v>
      </c>
      <c r="H1466" s="35" t="s">
        <v>51</v>
      </c>
      <c r="I1466" s="35" t="s">
        <v>51</v>
      </c>
      <c r="J1466" s="35" t="s">
        <v>51</v>
      </c>
      <c r="K1466" s="35" t="s">
        <v>51</v>
      </c>
      <c r="L1466" s="35" t="s">
        <v>51</v>
      </c>
      <c r="M1466" s="35"/>
      <c r="N1466" s="35"/>
      <c r="O1466" s="72" t="s">
        <v>51</v>
      </c>
      <c r="P1466" s="72" t="s">
        <v>51</v>
      </c>
      <c r="Q1466" s="31">
        <f t="shared" ref="Q1466" si="227">O1465</f>
        <v>1478.47</v>
      </c>
      <c r="R1466" s="81"/>
      <c r="S1466" s="35"/>
      <c r="T1466" s="81"/>
    </row>
    <row r="1467" spans="1:21" ht="78.75" customHeight="1" thickBot="1" x14ac:dyDescent="0.3">
      <c r="A1467" s="97" t="s">
        <v>38</v>
      </c>
      <c r="B1467" s="68">
        <v>7.5</v>
      </c>
      <c r="C1467" s="34" t="s">
        <v>875</v>
      </c>
      <c r="D1467" s="34" t="s">
        <v>527</v>
      </c>
      <c r="E1467" s="34" t="s">
        <v>535</v>
      </c>
      <c r="F1467" s="34" t="s">
        <v>529</v>
      </c>
      <c r="G1467" s="34" t="s">
        <v>43</v>
      </c>
      <c r="H1467" s="34" t="s">
        <v>44</v>
      </c>
      <c r="I1467" s="34" t="s">
        <v>45</v>
      </c>
      <c r="J1467" s="34" t="s">
        <v>46</v>
      </c>
      <c r="K1467" s="34" t="s">
        <v>47</v>
      </c>
      <c r="L1467" s="34" t="s">
        <v>48</v>
      </c>
      <c r="M1467" s="34">
        <v>0</v>
      </c>
      <c r="N1467" s="34">
        <v>2021</v>
      </c>
      <c r="O1467" s="71">
        <v>792.05</v>
      </c>
      <c r="P1467" s="71">
        <v>792.05</v>
      </c>
      <c r="Q1467" s="31">
        <f t="shared" ref="Q1467" si="228">P1467</f>
        <v>792.05</v>
      </c>
      <c r="R1467" s="80">
        <f t="shared" ref="R1467" si="229">Q1467/Q1468</f>
        <v>1</v>
      </c>
      <c r="S1467" s="34"/>
      <c r="T1467" s="80"/>
      <c r="U1467" s="23"/>
    </row>
    <row r="1468" spans="1:21" ht="78" customHeight="1" thickBot="1" x14ac:dyDescent="0.3">
      <c r="A1468" s="97"/>
      <c r="B1468" s="69"/>
      <c r="C1468" s="35" t="s">
        <v>49</v>
      </c>
      <c r="D1468" s="35" t="s">
        <v>49</v>
      </c>
      <c r="E1468" s="35" t="s">
        <v>50</v>
      </c>
      <c r="F1468" s="35" t="s">
        <v>51</v>
      </c>
      <c r="G1468" s="35" t="s">
        <v>51</v>
      </c>
      <c r="H1468" s="35" t="s">
        <v>51</v>
      </c>
      <c r="I1468" s="35" t="s">
        <v>51</v>
      </c>
      <c r="J1468" s="35" t="s">
        <v>51</v>
      </c>
      <c r="K1468" s="35" t="s">
        <v>51</v>
      </c>
      <c r="L1468" s="35" t="s">
        <v>51</v>
      </c>
      <c r="M1468" s="35"/>
      <c r="N1468" s="35"/>
      <c r="O1468" s="72" t="s">
        <v>51</v>
      </c>
      <c r="P1468" s="72" t="s">
        <v>51</v>
      </c>
      <c r="Q1468" s="31">
        <f t="shared" ref="Q1468" si="230">O1467</f>
        <v>792.05</v>
      </c>
      <c r="R1468" s="81"/>
      <c r="S1468" s="35"/>
      <c r="T1468" s="81"/>
    </row>
    <row r="1469" spans="1:21" ht="57" customHeight="1" thickBot="1" x14ac:dyDescent="0.3">
      <c r="A1469" s="97"/>
      <c r="B1469" s="68">
        <v>7.51</v>
      </c>
      <c r="C1469" s="34" t="s">
        <v>876</v>
      </c>
      <c r="D1469" s="34" t="s">
        <v>527</v>
      </c>
      <c r="E1469" s="34" t="s">
        <v>536</v>
      </c>
      <c r="F1469" s="34" t="s">
        <v>529</v>
      </c>
      <c r="G1469" s="34" t="s">
        <v>43</v>
      </c>
      <c r="H1469" s="34" t="s">
        <v>44</v>
      </c>
      <c r="I1469" s="34" t="s">
        <v>45</v>
      </c>
      <c r="J1469" s="34" t="s">
        <v>46</v>
      </c>
      <c r="K1469" s="34" t="s">
        <v>47</v>
      </c>
      <c r="L1469" s="34" t="s">
        <v>48</v>
      </c>
      <c r="M1469" s="34">
        <v>0</v>
      </c>
      <c r="N1469" s="34">
        <v>2021</v>
      </c>
      <c r="O1469" s="71">
        <v>14.09</v>
      </c>
      <c r="P1469" s="71">
        <v>14.09</v>
      </c>
      <c r="Q1469" s="31">
        <f t="shared" ref="Q1469" si="231">P1469</f>
        <v>14.09</v>
      </c>
      <c r="R1469" s="80">
        <f t="shared" ref="R1469" si="232">Q1469/Q1470</f>
        <v>1</v>
      </c>
      <c r="S1469" s="34"/>
      <c r="T1469" s="80"/>
      <c r="U1469" s="23"/>
    </row>
    <row r="1470" spans="1:21" ht="47.25" customHeight="1" thickBot="1" x14ac:dyDescent="0.3">
      <c r="A1470" s="97"/>
      <c r="B1470" s="69"/>
      <c r="C1470" s="35" t="s">
        <v>49</v>
      </c>
      <c r="D1470" s="35" t="s">
        <v>49</v>
      </c>
      <c r="E1470" s="35" t="s">
        <v>50</v>
      </c>
      <c r="F1470" s="35" t="s">
        <v>51</v>
      </c>
      <c r="G1470" s="35" t="s">
        <v>51</v>
      </c>
      <c r="H1470" s="35" t="s">
        <v>51</v>
      </c>
      <c r="I1470" s="35" t="s">
        <v>51</v>
      </c>
      <c r="J1470" s="35" t="s">
        <v>51</v>
      </c>
      <c r="K1470" s="35" t="s">
        <v>51</v>
      </c>
      <c r="L1470" s="35" t="s">
        <v>51</v>
      </c>
      <c r="M1470" s="35"/>
      <c r="N1470" s="35"/>
      <c r="O1470" s="72" t="s">
        <v>51</v>
      </c>
      <c r="P1470" s="72" t="s">
        <v>51</v>
      </c>
      <c r="Q1470" s="31">
        <f t="shared" ref="Q1470" si="233">O1469</f>
        <v>14.09</v>
      </c>
      <c r="R1470" s="81"/>
      <c r="S1470" s="35"/>
      <c r="T1470" s="81"/>
    </row>
    <row r="1471" spans="1:21" ht="68.25" customHeight="1" thickBot="1" x14ac:dyDescent="0.3">
      <c r="A1471" s="97"/>
      <c r="B1471" s="68">
        <v>7.52</v>
      </c>
      <c r="C1471" s="34" t="s">
        <v>877</v>
      </c>
      <c r="D1471" s="34" t="s">
        <v>527</v>
      </c>
      <c r="E1471" s="34" t="s">
        <v>535</v>
      </c>
      <c r="F1471" s="34" t="s">
        <v>529</v>
      </c>
      <c r="G1471" s="34" t="s">
        <v>43</v>
      </c>
      <c r="H1471" s="34" t="s">
        <v>44</v>
      </c>
      <c r="I1471" s="34" t="s">
        <v>45</v>
      </c>
      <c r="J1471" s="34" t="s">
        <v>46</v>
      </c>
      <c r="K1471" s="34" t="s">
        <v>47</v>
      </c>
      <c r="L1471" s="34" t="s">
        <v>48</v>
      </c>
      <c r="M1471" s="34">
        <v>0</v>
      </c>
      <c r="N1471" s="34">
        <v>2021</v>
      </c>
      <c r="O1471" s="71">
        <v>1250.8699999999999</v>
      </c>
      <c r="P1471" s="71">
        <v>1250.8699999999999</v>
      </c>
      <c r="Q1471" s="31">
        <f t="shared" ref="Q1471" si="234">P1471</f>
        <v>1250.8699999999999</v>
      </c>
      <c r="R1471" s="80">
        <f t="shared" ref="R1471" si="235">Q1471/Q1472</f>
        <v>1</v>
      </c>
      <c r="S1471" s="34"/>
      <c r="T1471" s="80"/>
      <c r="U1471" s="23"/>
    </row>
    <row r="1472" spans="1:21" ht="60" customHeight="1" thickBot="1" x14ac:dyDescent="0.3">
      <c r="A1472" s="97"/>
      <c r="B1472" s="69"/>
      <c r="C1472" s="35" t="s">
        <v>49</v>
      </c>
      <c r="D1472" s="35" t="s">
        <v>49</v>
      </c>
      <c r="E1472" s="35" t="s">
        <v>50</v>
      </c>
      <c r="F1472" s="35" t="s">
        <v>51</v>
      </c>
      <c r="G1472" s="35" t="s">
        <v>51</v>
      </c>
      <c r="H1472" s="35" t="s">
        <v>51</v>
      </c>
      <c r="I1472" s="35" t="s">
        <v>51</v>
      </c>
      <c r="J1472" s="35" t="s">
        <v>51</v>
      </c>
      <c r="K1472" s="35" t="s">
        <v>51</v>
      </c>
      <c r="L1472" s="35" t="s">
        <v>51</v>
      </c>
      <c r="M1472" s="35"/>
      <c r="N1472" s="35"/>
      <c r="O1472" s="72" t="s">
        <v>51</v>
      </c>
      <c r="P1472" s="72" t="s">
        <v>51</v>
      </c>
      <c r="Q1472" s="31">
        <f t="shared" ref="Q1472" si="236">O1471</f>
        <v>1250.8699999999999</v>
      </c>
      <c r="R1472" s="81"/>
      <c r="S1472" s="35"/>
      <c r="T1472" s="81"/>
    </row>
    <row r="1473" spans="1:21" ht="54.75" customHeight="1" thickBot="1" x14ac:dyDescent="0.3">
      <c r="A1473" s="97"/>
      <c r="B1473" s="68">
        <v>7.53</v>
      </c>
      <c r="C1473" s="34" t="s">
        <v>878</v>
      </c>
      <c r="D1473" s="34" t="s">
        <v>527</v>
      </c>
      <c r="E1473" s="34" t="s">
        <v>535</v>
      </c>
      <c r="F1473" s="34" t="s">
        <v>529</v>
      </c>
      <c r="G1473" s="34" t="s">
        <v>43</v>
      </c>
      <c r="H1473" s="34" t="s">
        <v>44</v>
      </c>
      <c r="I1473" s="34" t="s">
        <v>45</v>
      </c>
      <c r="J1473" s="34" t="s">
        <v>46</v>
      </c>
      <c r="K1473" s="34" t="s">
        <v>47</v>
      </c>
      <c r="L1473" s="34" t="s">
        <v>48</v>
      </c>
      <c r="M1473" s="34">
        <v>0</v>
      </c>
      <c r="N1473" s="34">
        <v>2021</v>
      </c>
      <c r="O1473" s="36">
        <v>1</v>
      </c>
      <c r="P1473" s="36">
        <v>0</v>
      </c>
      <c r="Q1473" s="29">
        <f t="shared" ref="Q1473" si="237">P1473</f>
        <v>0</v>
      </c>
      <c r="R1473" s="80"/>
      <c r="S1473" s="34"/>
      <c r="T1473" s="80">
        <f>Q1473/Q1474</f>
        <v>0</v>
      </c>
      <c r="U1473" s="23"/>
    </row>
    <row r="1474" spans="1:21" ht="71.25" customHeight="1" thickBot="1" x14ac:dyDescent="0.3">
      <c r="A1474" s="97"/>
      <c r="B1474" s="69"/>
      <c r="C1474" s="35" t="s">
        <v>49</v>
      </c>
      <c r="D1474" s="35" t="s">
        <v>49</v>
      </c>
      <c r="E1474" s="35" t="s">
        <v>50</v>
      </c>
      <c r="F1474" s="35" t="s">
        <v>51</v>
      </c>
      <c r="G1474" s="35" t="s">
        <v>51</v>
      </c>
      <c r="H1474" s="35" t="s">
        <v>51</v>
      </c>
      <c r="I1474" s="35" t="s">
        <v>51</v>
      </c>
      <c r="J1474" s="35" t="s">
        <v>51</v>
      </c>
      <c r="K1474" s="35" t="s">
        <v>51</v>
      </c>
      <c r="L1474" s="35" t="s">
        <v>51</v>
      </c>
      <c r="M1474" s="35"/>
      <c r="N1474" s="35"/>
      <c r="O1474" s="70" t="s">
        <v>51</v>
      </c>
      <c r="P1474" s="70" t="s">
        <v>51</v>
      </c>
      <c r="Q1474" s="29">
        <f t="shared" ref="Q1474" si="238">O1473</f>
        <v>1</v>
      </c>
      <c r="R1474" s="81"/>
      <c r="S1474" s="35"/>
      <c r="T1474" s="81"/>
    </row>
    <row r="1475" spans="1:21" ht="77.25" customHeight="1" thickBot="1" x14ac:dyDescent="0.3">
      <c r="A1475" s="97"/>
      <c r="B1475" s="68">
        <v>7.54</v>
      </c>
      <c r="C1475" s="34" t="s">
        <v>879</v>
      </c>
      <c r="D1475" s="34" t="s">
        <v>527</v>
      </c>
      <c r="E1475" s="34" t="s">
        <v>535</v>
      </c>
      <c r="F1475" s="34" t="s">
        <v>529</v>
      </c>
      <c r="G1475" s="34" t="s">
        <v>43</v>
      </c>
      <c r="H1475" s="34" t="s">
        <v>44</v>
      </c>
      <c r="I1475" s="34" t="s">
        <v>45</v>
      </c>
      <c r="J1475" s="34" t="s">
        <v>46</v>
      </c>
      <c r="K1475" s="34" t="s">
        <v>47</v>
      </c>
      <c r="L1475" s="34" t="s">
        <v>48</v>
      </c>
      <c r="M1475" s="34">
        <v>0</v>
      </c>
      <c r="N1475" s="34">
        <v>2021</v>
      </c>
      <c r="O1475" s="36">
        <v>1</v>
      </c>
      <c r="P1475" s="36">
        <v>0</v>
      </c>
      <c r="Q1475" s="29">
        <f t="shared" ref="Q1475" si="239">P1475</f>
        <v>0</v>
      </c>
      <c r="R1475" s="80"/>
      <c r="S1475" s="34"/>
      <c r="T1475" s="80">
        <f>Q1475/Q1476</f>
        <v>0</v>
      </c>
      <c r="U1475" s="23"/>
    </row>
    <row r="1476" spans="1:21" ht="82.5" customHeight="1" thickBot="1" x14ac:dyDescent="0.3">
      <c r="A1476" s="97"/>
      <c r="B1476" s="69"/>
      <c r="C1476" s="35" t="s">
        <v>49</v>
      </c>
      <c r="D1476" s="35" t="s">
        <v>49</v>
      </c>
      <c r="E1476" s="35" t="s">
        <v>50</v>
      </c>
      <c r="F1476" s="35" t="s">
        <v>51</v>
      </c>
      <c r="G1476" s="35" t="s">
        <v>51</v>
      </c>
      <c r="H1476" s="35" t="s">
        <v>51</v>
      </c>
      <c r="I1476" s="35" t="s">
        <v>51</v>
      </c>
      <c r="J1476" s="35" t="s">
        <v>51</v>
      </c>
      <c r="K1476" s="35" t="s">
        <v>51</v>
      </c>
      <c r="L1476" s="35" t="s">
        <v>51</v>
      </c>
      <c r="M1476" s="35"/>
      <c r="N1476" s="35"/>
      <c r="O1476" s="70" t="s">
        <v>51</v>
      </c>
      <c r="P1476" s="70" t="s">
        <v>51</v>
      </c>
      <c r="Q1476" s="29">
        <f t="shared" ref="Q1476" si="240">O1475</f>
        <v>1</v>
      </c>
      <c r="R1476" s="81"/>
      <c r="S1476" s="35"/>
      <c r="T1476" s="81"/>
    </row>
    <row r="1477" spans="1:21" ht="68.25" customHeight="1" thickBot="1" x14ac:dyDescent="0.3">
      <c r="A1477" s="97"/>
      <c r="B1477" s="68">
        <v>7.55</v>
      </c>
      <c r="C1477" s="34" t="s">
        <v>880</v>
      </c>
      <c r="D1477" s="34" t="s">
        <v>527</v>
      </c>
      <c r="E1477" s="34" t="s">
        <v>535</v>
      </c>
      <c r="F1477" s="34" t="s">
        <v>529</v>
      </c>
      <c r="G1477" s="34" t="s">
        <v>43</v>
      </c>
      <c r="H1477" s="34" t="s">
        <v>44</v>
      </c>
      <c r="I1477" s="34" t="s">
        <v>45</v>
      </c>
      <c r="J1477" s="34" t="s">
        <v>46</v>
      </c>
      <c r="K1477" s="34" t="s">
        <v>47</v>
      </c>
      <c r="L1477" s="34" t="s">
        <v>48</v>
      </c>
      <c r="M1477" s="34">
        <v>0</v>
      </c>
      <c r="N1477" s="34">
        <v>2021</v>
      </c>
      <c r="O1477" s="36">
        <v>1</v>
      </c>
      <c r="P1477" s="36">
        <v>0</v>
      </c>
      <c r="Q1477" s="29">
        <f t="shared" ref="Q1477" si="241">P1477</f>
        <v>0</v>
      </c>
      <c r="R1477" s="80"/>
      <c r="S1477" s="34"/>
      <c r="T1477" s="80">
        <f t="shared" ref="T1477" si="242">Q1477/Q1478</f>
        <v>0</v>
      </c>
      <c r="U1477" s="23"/>
    </row>
    <row r="1478" spans="1:21" ht="78" customHeight="1" thickBot="1" x14ac:dyDescent="0.3">
      <c r="A1478" s="97"/>
      <c r="B1478" s="69"/>
      <c r="C1478" s="35" t="s">
        <v>49</v>
      </c>
      <c r="D1478" s="35" t="s">
        <v>49</v>
      </c>
      <c r="E1478" s="35" t="s">
        <v>50</v>
      </c>
      <c r="F1478" s="35" t="s">
        <v>51</v>
      </c>
      <c r="G1478" s="35" t="s">
        <v>51</v>
      </c>
      <c r="H1478" s="35" t="s">
        <v>51</v>
      </c>
      <c r="I1478" s="35" t="s">
        <v>51</v>
      </c>
      <c r="J1478" s="35" t="s">
        <v>51</v>
      </c>
      <c r="K1478" s="35" t="s">
        <v>51</v>
      </c>
      <c r="L1478" s="35" t="s">
        <v>51</v>
      </c>
      <c r="M1478" s="35"/>
      <c r="N1478" s="35"/>
      <c r="O1478" s="70" t="s">
        <v>51</v>
      </c>
      <c r="P1478" s="70" t="s">
        <v>51</v>
      </c>
      <c r="Q1478" s="29">
        <f t="shared" ref="Q1478" si="243">O1477</f>
        <v>1</v>
      </c>
      <c r="R1478" s="81"/>
      <c r="S1478" s="35"/>
      <c r="T1478" s="81"/>
    </row>
    <row r="1479" spans="1:21" ht="68.25" customHeight="1" thickBot="1" x14ac:dyDescent="0.3">
      <c r="A1479" s="97"/>
      <c r="B1479" s="68">
        <v>7.56</v>
      </c>
      <c r="C1479" s="34" t="s">
        <v>881</v>
      </c>
      <c r="D1479" s="34" t="s">
        <v>527</v>
      </c>
      <c r="E1479" s="34" t="s">
        <v>535</v>
      </c>
      <c r="F1479" s="34" t="s">
        <v>529</v>
      </c>
      <c r="G1479" s="34" t="s">
        <v>43</v>
      </c>
      <c r="H1479" s="34" t="s">
        <v>44</v>
      </c>
      <c r="I1479" s="34" t="s">
        <v>45</v>
      </c>
      <c r="J1479" s="34" t="s">
        <v>46</v>
      </c>
      <c r="K1479" s="34" t="s">
        <v>47</v>
      </c>
      <c r="L1479" s="34" t="s">
        <v>48</v>
      </c>
      <c r="M1479" s="34">
        <v>0</v>
      </c>
      <c r="N1479" s="34">
        <v>2021</v>
      </c>
      <c r="O1479" s="36">
        <v>1</v>
      </c>
      <c r="P1479" s="36">
        <v>0</v>
      </c>
      <c r="Q1479" s="29">
        <f t="shared" ref="Q1479" si="244">P1479</f>
        <v>0</v>
      </c>
      <c r="R1479" s="80"/>
      <c r="S1479" s="34"/>
      <c r="T1479" s="80">
        <f>Q1479/Q1480</f>
        <v>0</v>
      </c>
      <c r="U1479" s="23"/>
    </row>
    <row r="1480" spans="1:21" ht="78" customHeight="1" thickBot="1" x14ac:dyDescent="0.3">
      <c r="A1480" s="97"/>
      <c r="B1480" s="69"/>
      <c r="C1480" s="35" t="s">
        <v>49</v>
      </c>
      <c r="D1480" s="35" t="s">
        <v>49</v>
      </c>
      <c r="E1480" s="35" t="s">
        <v>50</v>
      </c>
      <c r="F1480" s="35" t="s">
        <v>51</v>
      </c>
      <c r="G1480" s="35" t="s">
        <v>51</v>
      </c>
      <c r="H1480" s="35" t="s">
        <v>51</v>
      </c>
      <c r="I1480" s="35" t="s">
        <v>51</v>
      </c>
      <c r="J1480" s="35" t="s">
        <v>51</v>
      </c>
      <c r="K1480" s="35" t="s">
        <v>51</v>
      </c>
      <c r="L1480" s="35" t="s">
        <v>51</v>
      </c>
      <c r="M1480" s="35"/>
      <c r="N1480" s="35"/>
      <c r="O1480" s="70" t="s">
        <v>51</v>
      </c>
      <c r="P1480" s="70" t="s">
        <v>51</v>
      </c>
      <c r="Q1480" s="29">
        <f t="shared" ref="Q1480" si="245">O1479</f>
        <v>1</v>
      </c>
      <c r="R1480" s="81"/>
      <c r="S1480" s="35"/>
      <c r="T1480" s="81"/>
    </row>
    <row r="1481" spans="1:21" ht="95.25" customHeight="1" thickBot="1" x14ac:dyDescent="0.3">
      <c r="A1481" s="97" t="s">
        <v>38</v>
      </c>
      <c r="B1481" s="68">
        <v>7.57</v>
      </c>
      <c r="C1481" s="34" t="s">
        <v>882</v>
      </c>
      <c r="D1481" s="34" t="s">
        <v>527</v>
      </c>
      <c r="E1481" s="34" t="s">
        <v>535</v>
      </c>
      <c r="F1481" s="34" t="s">
        <v>529</v>
      </c>
      <c r="G1481" s="34" t="s">
        <v>43</v>
      </c>
      <c r="H1481" s="34" t="s">
        <v>44</v>
      </c>
      <c r="I1481" s="34" t="s">
        <v>45</v>
      </c>
      <c r="J1481" s="34" t="s">
        <v>46</v>
      </c>
      <c r="K1481" s="34" t="s">
        <v>47</v>
      </c>
      <c r="L1481" s="34" t="s">
        <v>48</v>
      </c>
      <c r="M1481" s="34">
        <v>0</v>
      </c>
      <c r="N1481" s="34">
        <v>2021</v>
      </c>
      <c r="O1481" s="71">
        <v>1106.8499999999999</v>
      </c>
      <c r="P1481" s="71">
        <v>830.14</v>
      </c>
      <c r="Q1481" s="31">
        <f t="shared" ref="Q1481" si="246">P1481</f>
        <v>830.14</v>
      </c>
      <c r="R1481" s="80">
        <f t="shared" ref="R1481" si="247">Q1481/Q1482</f>
        <v>0.75000225866196868</v>
      </c>
      <c r="S1481" s="34"/>
      <c r="T1481" s="80"/>
      <c r="U1481" s="23"/>
    </row>
    <row r="1482" spans="1:21" ht="87" customHeight="1" thickBot="1" x14ac:dyDescent="0.3">
      <c r="A1482" s="97"/>
      <c r="B1482" s="69"/>
      <c r="C1482" s="35" t="s">
        <v>49</v>
      </c>
      <c r="D1482" s="35" t="s">
        <v>49</v>
      </c>
      <c r="E1482" s="35" t="s">
        <v>50</v>
      </c>
      <c r="F1482" s="35" t="s">
        <v>51</v>
      </c>
      <c r="G1482" s="35" t="s">
        <v>51</v>
      </c>
      <c r="H1482" s="35" t="s">
        <v>51</v>
      </c>
      <c r="I1482" s="35" t="s">
        <v>51</v>
      </c>
      <c r="J1482" s="35" t="s">
        <v>51</v>
      </c>
      <c r="K1482" s="35" t="s">
        <v>51</v>
      </c>
      <c r="L1482" s="35" t="s">
        <v>51</v>
      </c>
      <c r="M1482" s="35"/>
      <c r="N1482" s="35"/>
      <c r="O1482" s="72" t="s">
        <v>51</v>
      </c>
      <c r="P1482" s="72" t="s">
        <v>51</v>
      </c>
      <c r="Q1482" s="31">
        <f t="shared" ref="Q1482" si="248">O1481</f>
        <v>1106.8499999999999</v>
      </c>
      <c r="R1482" s="81"/>
      <c r="S1482" s="35"/>
      <c r="T1482" s="81"/>
    </row>
    <row r="1483" spans="1:21" ht="58.5" customHeight="1" thickBot="1" x14ac:dyDescent="0.3">
      <c r="A1483" s="97"/>
      <c r="B1483" s="68">
        <v>7.58</v>
      </c>
      <c r="C1483" s="34" t="s">
        <v>883</v>
      </c>
      <c r="D1483" s="34" t="s">
        <v>527</v>
      </c>
      <c r="E1483" s="34" t="s">
        <v>864</v>
      </c>
      <c r="F1483" s="34" t="s">
        <v>529</v>
      </c>
      <c r="G1483" s="34" t="s">
        <v>43</v>
      </c>
      <c r="H1483" s="34" t="s">
        <v>44</v>
      </c>
      <c r="I1483" s="34" t="s">
        <v>45</v>
      </c>
      <c r="J1483" s="34" t="s">
        <v>46</v>
      </c>
      <c r="K1483" s="34" t="s">
        <v>47</v>
      </c>
      <c r="L1483" s="34" t="s">
        <v>48</v>
      </c>
      <c r="M1483" s="34">
        <v>0</v>
      </c>
      <c r="N1483" s="34">
        <v>2021</v>
      </c>
      <c r="O1483" s="36">
        <v>1018</v>
      </c>
      <c r="P1483" s="36">
        <v>882</v>
      </c>
      <c r="Q1483" s="29">
        <f t="shared" ref="Q1483" si="249">P1483</f>
        <v>882</v>
      </c>
      <c r="R1483" s="80">
        <f t="shared" ref="R1483" si="250">Q1483/Q1484</f>
        <v>0.86640471512770134</v>
      </c>
      <c r="S1483" s="34"/>
      <c r="T1483" s="80"/>
      <c r="U1483" s="23"/>
    </row>
    <row r="1484" spans="1:21" ht="47.25" customHeight="1" thickBot="1" x14ac:dyDescent="0.3">
      <c r="A1484" s="97"/>
      <c r="B1484" s="69"/>
      <c r="C1484" s="35" t="s">
        <v>49</v>
      </c>
      <c r="D1484" s="35" t="s">
        <v>49</v>
      </c>
      <c r="E1484" s="35" t="s">
        <v>50</v>
      </c>
      <c r="F1484" s="35" t="s">
        <v>51</v>
      </c>
      <c r="G1484" s="35" t="s">
        <v>51</v>
      </c>
      <c r="H1484" s="35" t="s">
        <v>51</v>
      </c>
      <c r="I1484" s="35" t="s">
        <v>51</v>
      </c>
      <c r="J1484" s="35" t="s">
        <v>51</v>
      </c>
      <c r="K1484" s="35" t="s">
        <v>51</v>
      </c>
      <c r="L1484" s="35" t="s">
        <v>51</v>
      </c>
      <c r="M1484" s="35"/>
      <c r="N1484" s="35"/>
      <c r="O1484" s="70" t="s">
        <v>51</v>
      </c>
      <c r="P1484" s="70" t="s">
        <v>51</v>
      </c>
      <c r="Q1484" s="29">
        <f t="shared" ref="Q1484" si="251">O1483</f>
        <v>1018</v>
      </c>
      <c r="R1484" s="81"/>
      <c r="S1484" s="35"/>
      <c r="T1484" s="81"/>
    </row>
    <row r="1485" spans="1:21" ht="48" customHeight="1" thickBot="1" x14ac:dyDescent="0.3">
      <c r="A1485" s="97"/>
      <c r="B1485" s="68">
        <v>7.59</v>
      </c>
      <c r="C1485" s="34" t="s">
        <v>884</v>
      </c>
      <c r="D1485" s="34" t="s">
        <v>527</v>
      </c>
      <c r="E1485" s="34" t="s">
        <v>885</v>
      </c>
      <c r="F1485" s="34" t="s">
        <v>529</v>
      </c>
      <c r="G1485" s="34" t="s">
        <v>43</v>
      </c>
      <c r="H1485" s="34" t="s">
        <v>44</v>
      </c>
      <c r="I1485" s="34" t="s">
        <v>45</v>
      </c>
      <c r="J1485" s="34" t="s">
        <v>46</v>
      </c>
      <c r="K1485" s="34" t="s">
        <v>47</v>
      </c>
      <c r="L1485" s="34" t="s">
        <v>48</v>
      </c>
      <c r="M1485" s="34">
        <v>0</v>
      </c>
      <c r="N1485" s="34">
        <v>2021</v>
      </c>
      <c r="O1485" s="36">
        <v>1</v>
      </c>
      <c r="P1485" s="36">
        <v>0</v>
      </c>
      <c r="Q1485" s="29">
        <f t="shared" ref="Q1485" si="252">P1485</f>
        <v>0</v>
      </c>
      <c r="R1485" s="80"/>
      <c r="S1485" s="34"/>
      <c r="T1485" s="80">
        <f>Q1485/Q1486</f>
        <v>0</v>
      </c>
      <c r="U1485" s="23"/>
    </row>
    <row r="1486" spans="1:21" ht="47.25" customHeight="1" thickBot="1" x14ac:dyDescent="0.3">
      <c r="A1486" s="97"/>
      <c r="B1486" s="69"/>
      <c r="C1486" s="35" t="s">
        <v>49</v>
      </c>
      <c r="D1486" s="35" t="s">
        <v>49</v>
      </c>
      <c r="E1486" s="35" t="s">
        <v>50</v>
      </c>
      <c r="F1486" s="35" t="s">
        <v>51</v>
      </c>
      <c r="G1486" s="35" t="s">
        <v>51</v>
      </c>
      <c r="H1486" s="35" t="s">
        <v>51</v>
      </c>
      <c r="I1486" s="35" t="s">
        <v>51</v>
      </c>
      <c r="J1486" s="35" t="s">
        <v>51</v>
      </c>
      <c r="K1486" s="35" t="s">
        <v>51</v>
      </c>
      <c r="L1486" s="35" t="s">
        <v>51</v>
      </c>
      <c r="M1486" s="35"/>
      <c r="N1486" s="35"/>
      <c r="O1486" s="70" t="s">
        <v>51</v>
      </c>
      <c r="P1486" s="70" t="s">
        <v>51</v>
      </c>
      <c r="Q1486" s="29">
        <f t="shared" ref="Q1486" si="253">O1485</f>
        <v>1</v>
      </c>
      <c r="R1486" s="81"/>
      <c r="S1486" s="35"/>
      <c r="T1486" s="81"/>
    </row>
    <row r="1487" spans="1:21" x14ac:dyDescent="0.25">
      <c r="B1487" s="1"/>
      <c r="D1487" s="1"/>
      <c r="E1487" s="1"/>
      <c r="F1487" s="1"/>
      <c r="G1487" s="1"/>
      <c r="H1487" s="1"/>
      <c r="I1487" s="1"/>
      <c r="J1487" s="1"/>
      <c r="K1487" s="1"/>
      <c r="Q1487" s="1"/>
      <c r="R1487" s="1"/>
    </row>
    <row r="1488" spans="1:21" x14ac:dyDescent="0.25">
      <c r="B1488" s="1"/>
      <c r="D1488" s="1"/>
      <c r="E1488" s="1"/>
      <c r="F1488" s="1"/>
      <c r="G1488" s="1"/>
      <c r="H1488" s="1"/>
      <c r="I1488" s="1"/>
      <c r="J1488" s="1"/>
      <c r="K1488" s="1"/>
      <c r="Q1488" s="1"/>
      <c r="R1488" s="1"/>
    </row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pans="1:21" x14ac:dyDescent="0.25">
      <c r="B1521" s="1"/>
      <c r="D1521" s="1"/>
      <c r="E1521" s="1"/>
      <c r="F1521" s="1"/>
      <c r="G1521" s="1"/>
      <c r="H1521" s="1"/>
      <c r="I1521" s="1"/>
      <c r="J1521" s="1"/>
      <c r="K1521" s="1"/>
      <c r="Q1521" s="1"/>
      <c r="R1521" s="1"/>
    </row>
    <row r="1522" spans="1:21" x14ac:dyDescent="0.25">
      <c r="B1522" s="1"/>
      <c r="D1522" s="1"/>
      <c r="E1522" s="1"/>
      <c r="F1522" s="1"/>
      <c r="G1522" s="1"/>
      <c r="H1522" s="1"/>
      <c r="I1522" s="1"/>
      <c r="J1522" s="1"/>
      <c r="K1522" s="1"/>
      <c r="Q1522" s="1"/>
      <c r="R1522" s="1"/>
    </row>
    <row r="1523" spans="1:21" x14ac:dyDescent="0.25">
      <c r="B1523" s="1"/>
      <c r="D1523" s="1"/>
      <c r="E1523" s="1"/>
      <c r="F1523" s="1"/>
      <c r="G1523" s="1"/>
      <c r="H1523" s="1"/>
      <c r="I1523" s="1"/>
      <c r="J1523" s="1"/>
      <c r="K1523" s="1"/>
      <c r="Q1523" s="1"/>
      <c r="R1523" s="1"/>
    </row>
    <row r="1524" spans="1:21" ht="15.75" thickBot="1" x14ac:dyDescent="0.3">
      <c r="B1524" s="1"/>
      <c r="D1524" s="1"/>
      <c r="E1524" s="1"/>
      <c r="F1524" s="1"/>
      <c r="G1524" s="1"/>
      <c r="H1524" s="1"/>
      <c r="I1524" s="1"/>
      <c r="J1524" s="1"/>
      <c r="K1524" s="1"/>
      <c r="Q1524" s="1"/>
      <c r="R1524" s="1"/>
    </row>
    <row r="1525" spans="1:21" ht="39" customHeight="1" thickBot="1" x14ac:dyDescent="0.3">
      <c r="A1525" s="66" t="s">
        <v>0</v>
      </c>
      <c r="B1525" s="67"/>
      <c r="C1525" s="67"/>
      <c r="D1525" s="67"/>
      <c r="E1525" s="67"/>
      <c r="F1525" s="67"/>
      <c r="G1525" s="67"/>
      <c r="H1525" s="67"/>
      <c r="I1525" s="67"/>
      <c r="J1525" s="67"/>
      <c r="K1525" s="67"/>
      <c r="L1525" s="67"/>
      <c r="M1525" s="67"/>
      <c r="N1525" s="67"/>
      <c r="O1525" s="67"/>
      <c r="P1525" s="67"/>
      <c r="Q1525" s="67"/>
      <c r="R1525" s="67"/>
      <c r="S1525" s="67"/>
      <c r="T1525" s="67"/>
    </row>
    <row r="1526" spans="1:21" ht="22.5" customHeight="1" thickBot="1" x14ac:dyDescent="0.3">
      <c r="A1526" s="63" t="s">
        <v>1</v>
      </c>
      <c r="B1526" s="64"/>
      <c r="C1526" s="64"/>
      <c r="D1526" s="64"/>
      <c r="E1526" s="64"/>
      <c r="F1526" s="64"/>
      <c r="G1526" s="64"/>
      <c r="H1526" s="64"/>
      <c r="I1526" s="64"/>
      <c r="J1526" s="64"/>
      <c r="K1526" s="64"/>
      <c r="L1526" s="64"/>
      <c r="M1526" s="64"/>
      <c r="N1526" s="64"/>
      <c r="O1526" s="64"/>
      <c r="P1526" s="64"/>
      <c r="Q1526" s="64"/>
      <c r="R1526" s="64"/>
      <c r="S1526" s="64"/>
      <c r="T1526" s="64"/>
    </row>
    <row r="1527" spans="1:21" s="2" customFormat="1" ht="24.95" customHeight="1" thickBot="1" x14ac:dyDescent="0.25">
      <c r="A1527" s="46" t="s">
        <v>2</v>
      </c>
      <c r="B1527" s="46"/>
      <c r="C1527" s="65" t="s">
        <v>3</v>
      </c>
      <c r="D1527" s="65"/>
      <c r="E1527" s="65"/>
      <c r="F1527" s="65"/>
      <c r="G1527" s="65"/>
      <c r="H1527" s="65"/>
      <c r="I1527" s="65"/>
      <c r="J1527" s="65"/>
      <c r="K1527" s="65"/>
      <c r="L1527" s="65"/>
      <c r="M1527" s="65"/>
      <c r="N1527" s="65"/>
      <c r="O1527" s="65"/>
      <c r="P1527" s="65"/>
      <c r="Q1527" s="65"/>
      <c r="R1527" s="65"/>
      <c r="S1527" s="65"/>
      <c r="T1527" s="65"/>
    </row>
    <row r="1528" spans="1:21" s="2" customFormat="1" ht="24.95" customHeight="1" thickBot="1" x14ac:dyDescent="0.25">
      <c r="A1528" s="46" t="s">
        <v>4</v>
      </c>
      <c r="B1528" s="46"/>
      <c r="C1528" s="47" t="s">
        <v>537</v>
      </c>
      <c r="D1528" s="48"/>
      <c r="E1528" s="48"/>
      <c r="F1528" s="48"/>
      <c r="G1528" s="48"/>
      <c r="H1528" s="48"/>
      <c r="I1528" s="48"/>
      <c r="J1528" s="48"/>
      <c r="K1528" s="48"/>
      <c r="L1528" s="48"/>
      <c r="M1528" s="48"/>
      <c r="N1528" s="48"/>
      <c r="O1528" s="48"/>
      <c r="P1528" s="48"/>
      <c r="Q1528" s="48"/>
      <c r="R1528" s="48"/>
      <c r="S1528" s="48"/>
      <c r="T1528" s="49"/>
    </row>
    <row r="1529" spans="1:21" s="2" customFormat="1" ht="24.95" customHeight="1" thickBot="1" x14ac:dyDescent="0.25">
      <c r="A1529" s="46" t="s">
        <v>6</v>
      </c>
      <c r="B1529" s="46"/>
      <c r="C1529" s="47" t="s">
        <v>538</v>
      </c>
      <c r="D1529" s="48"/>
      <c r="E1529" s="48"/>
      <c r="F1529" s="48"/>
      <c r="G1529" s="48"/>
      <c r="H1529" s="48"/>
      <c r="I1529" s="48"/>
      <c r="J1529" s="48"/>
      <c r="K1529" s="48"/>
      <c r="L1529" s="48"/>
      <c r="M1529" s="48"/>
      <c r="N1529" s="48"/>
      <c r="O1529" s="48"/>
      <c r="P1529" s="48"/>
      <c r="Q1529" s="48"/>
      <c r="R1529" s="48"/>
      <c r="S1529" s="48"/>
      <c r="T1529" s="49"/>
    </row>
    <row r="1530" spans="1:21" s="2" customFormat="1" ht="24.95" customHeight="1" thickBot="1" x14ac:dyDescent="0.3">
      <c r="A1530" s="46" t="s">
        <v>8</v>
      </c>
      <c r="B1530" s="46"/>
      <c r="C1530" s="47" t="s">
        <v>539</v>
      </c>
      <c r="D1530" s="48"/>
      <c r="E1530" s="48"/>
      <c r="F1530" s="48"/>
      <c r="G1530" s="48"/>
      <c r="H1530" s="48"/>
      <c r="I1530" s="48"/>
      <c r="J1530" s="48"/>
      <c r="K1530" s="48"/>
      <c r="L1530" s="48"/>
      <c r="M1530" s="48"/>
      <c r="N1530" s="48"/>
      <c r="O1530" s="48"/>
      <c r="P1530" s="48"/>
      <c r="Q1530" s="48"/>
      <c r="R1530" s="48"/>
      <c r="S1530" s="48"/>
      <c r="T1530" s="49"/>
      <c r="U1530" s="11"/>
    </row>
    <row r="1531" spans="1:21" s="2" customFormat="1" ht="24.95" customHeight="1" thickBot="1" x14ac:dyDescent="0.25">
      <c r="A1531" s="46" t="s">
        <v>10</v>
      </c>
      <c r="B1531" s="46"/>
      <c r="C1531" s="47" t="s">
        <v>540</v>
      </c>
      <c r="D1531" s="48"/>
      <c r="E1531" s="48"/>
      <c r="F1531" s="48"/>
      <c r="G1531" s="48"/>
      <c r="H1531" s="48"/>
      <c r="I1531" s="48"/>
      <c r="J1531" s="48"/>
      <c r="K1531" s="48"/>
      <c r="L1531" s="48"/>
      <c r="M1531" s="48"/>
      <c r="N1531" s="48"/>
      <c r="O1531" s="48"/>
      <c r="P1531" s="48"/>
      <c r="Q1531" s="48"/>
      <c r="R1531" s="48"/>
      <c r="S1531" s="48"/>
      <c r="T1531" s="49"/>
    </row>
    <row r="1532" spans="1:21" ht="15" customHeight="1" thickBot="1" x14ac:dyDescent="0.3">
      <c r="A1532" s="50" t="s">
        <v>12</v>
      </c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1"/>
      <c r="M1532" s="52" t="s">
        <v>13</v>
      </c>
      <c r="N1532" s="53"/>
      <c r="O1532" s="56" t="s">
        <v>14</v>
      </c>
      <c r="P1532" s="51"/>
      <c r="Q1532" s="51"/>
      <c r="R1532" s="51"/>
      <c r="S1532" s="51"/>
      <c r="T1532" s="51"/>
    </row>
    <row r="1533" spans="1:21" ht="26.25" customHeight="1" thickBot="1" x14ac:dyDescent="0.3">
      <c r="A1533" s="57" t="s">
        <v>15</v>
      </c>
      <c r="B1533" s="58"/>
      <c r="C1533" s="61" t="s">
        <v>16</v>
      </c>
      <c r="D1533" s="39" t="s">
        <v>17</v>
      </c>
      <c r="E1533" s="40"/>
      <c r="F1533" s="40"/>
      <c r="G1533" s="40"/>
      <c r="H1533" s="40"/>
      <c r="I1533" s="40"/>
      <c r="J1533" s="40"/>
      <c r="K1533" s="40"/>
      <c r="L1533" s="41"/>
      <c r="M1533" s="54"/>
      <c r="N1533" s="55"/>
      <c r="O1533" s="39" t="str">
        <f>O9</f>
        <v>1ER TRIMESTRE 2023</v>
      </c>
      <c r="P1533" s="40"/>
      <c r="Q1533" s="41"/>
      <c r="R1533" s="3" t="s">
        <v>18</v>
      </c>
      <c r="S1533" s="4" t="s">
        <v>19</v>
      </c>
      <c r="T1533" s="4" t="s">
        <v>20</v>
      </c>
    </row>
    <row r="1534" spans="1:21" ht="42.75" customHeight="1" thickBot="1" x14ac:dyDescent="0.3">
      <c r="A1534" s="59"/>
      <c r="B1534" s="60"/>
      <c r="C1534" s="62"/>
      <c r="D1534" s="5" t="s">
        <v>21</v>
      </c>
      <c r="E1534" s="5" t="s">
        <v>22</v>
      </c>
      <c r="F1534" s="5" t="s">
        <v>23</v>
      </c>
      <c r="G1534" s="5" t="s">
        <v>24</v>
      </c>
      <c r="H1534" s="5" t="s">
        <v>25</v>
      </c>
      <c r="I1534" s="6" t="s">
        <v>26</v>
      </c>
      <c r="J1534" s="6" t="s">
        <v>27</v>
      </c>
      <c r="K1534" s="6" t="s">
        <v>28</v>
      </c>
      <c r="L1534" s="6" t="s">
        <v>29</v>
      </c>
      <c r="M1534" s="6" t="s">
        <v>30</v>
      </c>
      <c r="N1534" s="6" t="s">
        <v>31</v>
      </c>
      <c r="O1534" s="6" t="str">
        <f>O10</f>
        <v>METAS  PROG. EJER 2022</v>
      </c>
      <c r="P1534" s="6" t="str">
        <f>P10</f>
        <v>METAS ALCANZADAS ENE-JUN 2022</v>
      </c>
      <c r="Q1534" s="7" t="s">
        <v>34</v>
      </c>
      <c r="R1534" s="8" t="str">
        <f>R10</f>
        <v>DE 40% A 50%</v>
      </c>
      <c r="S1534" s="9" t="str">
        <f>S10</f>
        <v>DE 30% A 39%</v>
      </c>
      <c r="T1534" s="10" t="str">
        <f>T10</f>
        <v>DE 0% A 29%</v>
      </c>
    </row>
    <row r="1535" spans="1:21" ht="42.75" customHeight="1" thickBot="1" x14ac:dyDescent="0.3">
      <c r="A1535" s="44" t="s">
        <v>38</v>
      </c>
      <c r="B1535" s="42">
        <v>1.1000000000000001</v>
      </c>
      <c r="C1535" s="34" t="s">
        <v>541</v>
      </c>
      <c r="D1535" s="34" t="s">
        <v>542</v>
      </c>
      <c r="E1535" s="34" t="s">
        <v>543</v>
      </c>
      <c r="F1535" s="34" t="s">
        <v>544</v>
      </c>
      <c r="G1535" s="34" t="s">
        <v>43</v>
      </c>
      <c r="H1535" s="34" t="s">
        <v>44</v>
      </c>
      <c r="I1535" s="34" t="s">
        <v>45</v>
      </c>
      <c r="J1535" s="34" t="s">
        <v>46</v>
      </c>
      <c r="K1535" s="34" t="s">
        <v>83</v>
      </c>
      <c r="L1535" s="34" t="s">
        <v>48</v>
      </c>
      <c r="M1535" s="34">
        <v>0</v>
      </c>
      <c r="N1535" s="34">
        <v>2021</v>
      </c>
      <c r="O1535" s="36">
        <v>48</v>
      </c>
      <c r="P1535" s="36">
        <v>24</v>
      </c>
      <c r="Q1535" s="29">
        <f>P1535</f>
        <v>24</v>
      </c>
      <c r="R1535" s="37">
        <f>Q1535/Q1536</f>
        <v>0.5</v>
      </c>
      <c r="S1535" s="34"/>
      <c r="T1535" s="34"/>
      <c r="U1535" s="11"/>
    </row>
    <row r="1536" spans="1:21" ht="42.75" customHeight="1" thickBot="1" x14ac:dyDescent="0.3">
      <c r="A1536" s="45"/>
      <c r="B1536" s="43"/>
      <c r="C1536" s="35" t="s">
        <v>49</v>
      </c>
      <c r="D1536" s="35" t="s">
        <v>49</v>
      </c>
      <c r="E1536" s="35" t="s">
        <v>50</v>
      </c>
      <c r="F1536" s="35" t="s">
        <v>51</v>
      </c>
      <c r="G1536" s="35" t="s">
        <v>51</v>
      </c>
      <c r="H1536" s="35" t="s">
        <v>51</v>
      </c>
      <c r="I1536" s="35" t="s">
        <v>51</v>
      </c>
      <c r="J1536" s="35" t="s">
        <v>51</v>
      </c>
      <c r="K1536" s="35" t="s">
        <v>51</v>
      </c>
      <c r="L1536" s="35" t="s">
        <v>51</v>
      </c>
      <c r="M1536" s="35"/>
      <c r="N1536" s="35"/>
      <c r="O1536" s="35" t="s">
        <v>51</v>
      </c>
      <c r="P1536" s="35" t="s">
        <v>51</v>
      </c>
      <c r="Q1536" s="29">
        <f>O1535</f>
        <v>48</v>
      </c>
      <c r="R1536" s="38"/>
      <c r="S1536" s="35"/>
      <c r="T1536" s="35"/>
      <c r="U1536" s="11"/>
    </row>
    <row r="1537" spans="1:21" ht="42.75" customHeight="1" thickBot="1" x14ac:dyDescent="0.3">
      <c r="A1537" s="45"/>
      <c r="B1537" s="42">
        <v>1.2</v>
      </c>
      <c r="C1537" s="34" t="s">
        <v>545</v>
      </c>
      <c r="D1537" s="34" t="s">
        <v>546</v>
      </c>
      <c r="E1537" s="34" t="s">
        <v>547</v>
      </c>
      <c r="F1537" s="34" t="s">
        <v>548</v>
      </c>
      <c r="G1537" s="34" t="s">
        <v>43</v>
      </c>
      <c r="H1537" s="34" t="s">
        <v>44</v>
      </c>
      <c r="I1537" s="34" t="s">
        <v>45</v>
      </c>
      <c r="J1537" s="34" t="s">
        <v>46</v>
      </c>
      <c r="K1537" s="34" t="s">
        <v>47</v>
      </c>
      <c r="L1537" s="34" t="s">
        <v>48</v>
      </c>
      <c r="M1537" s="34">
        <v>0</v>
      </c>
      <c r="N1537" s="34">
        <v>2021</v>
      </c>
      <c r="O1537" s="36">
        <v>72</v>
      </c>
      <c r="P1537" s="36">
        <v>36</v>
      </c>
      <c r="Q1537" s="29">
        <f>P1537</f>
        <v>36</v>
      </c>
      <c r="R1537" s="37">
        <f t="shared" ref="R1537" si="254">Q1537/Q1538</f>
        <v>0.5</v>
      </c>
      <c r="S1537" s="34"/>
      <c r="T1537" s="34"/>
      <c r="U1537" s="11"/>
    </row>
    <row r="1538" spans="1:21" ht="42.75" customHeight="1" thickBot="1" x14ac:dyDescent="0.3">
      <c r="A1538" s="45"/>
      <c r="B1538" s="43"/>
      <c r="C1538" s="35" t="s">
        <v>49</v>
      </c>
      <c r="D1538" s="35" t="s">
        <v>49</v>
      </c>
      <c r="E1538" s="35" t="s">
        <v>50</v>
      </c>
      <c r="F1538" s="35" t="s">
        <v>51</v>
      </c>
      <c r="G1538" s="35" t="s">
        <v>51</v>
      </c>
      <c r="H1538" s="35" t="s">
        <v>51</v>
      </c>
      <c r="I1538" s="35" t="s">
        <v>51</v>
      </c>
      <c r="J1538" s="35" t="s">
        <v>51</v>
      </c>
      <c r="K1538" s="35" t="s">
        <v>51</v>
      </c>
      <c r="L1538" s="35" t="s">
        <v>51</v>
      </c>
      <c r="M1538" s="35"/>
      <c r="N1538" s="35"/>
      <c r="O1538" s="35" t="s">
        <v>51</v>
      </c>
      <c r="P1538" s="35" t="s">
        <v>51</v>
      </c>
      <c r="Q1538" s="29">
        <f>O1537</f>
        <v>72</v>
      </c>
      <c r="R1538" s="38"/>
      <c r="S1538" s="35"/>
      <c r="T1538" s="35"/>
      <c r="U1538" s="11"/>
    </row>
    <row r="1539" spans="1:21" ht="42.75" customHeight="1" thickBot="1" x14ac:dyDescent="0.3">
      <c r="A1539" s="45"/>
      <c r="B1539" s="42">
        <v>1.3</v>
      </c>
      <c r="C1539" s="34" t="s">
        <v>549</v>
      </c>
      <c r="D1539" s="34" t="s">
        <v>550</v>
      </c>
      <c r="E1539" s="34" t="s">
        <v>551</v>
      </c>
      <c r="F1539" s="34" t="s">
        <v>552</v>
      </c>
      <c r="G1539" s="34" t="s">
        <v>43</v>
      </c>
      <c r="H1539" s="34" t="s">
        <v>44</v>
      </c>
      <c r="I1539" s="34" t="s">
        <v>45</v>
      </c>
      <c r="J1539" s="34" t="s">
        <v>46</v>
      </c>
      <c r="K1539" s="34" t="s">
        <v>83</v>
      </c>
      <c r="L1539" s="34" t="s">
        <v>48</v>
      </c>
      <c r="M1539" s="34">
        <v>0</v>
      </c>
      <c r="N1539" s="34">
        <v>2021</v>
      </c>
      <c r="O1539" s="36">
        <v>12</v>
      </c>
      <c r="P1539" s="36">
        <v>6</v>
      </c>
      <c r="Q1539" s="29">
        <f>P1539</f>
        <v>6</v>
      </c>
      <c r="R1539" s="37">
        <f t="shared" ref="R1539" si="255">Q1539/Q1540</f>
        <v>0.5</v>
      </c>
      <c r="S1539" s="34"/>
      <c r="T1539" s="34"/>
      <c r="U1539" s="11"/>
    </row>
    <row r="1540" spans="1:21" ht="42.75" customHeight="1" thickBot="1" x14ac:dyDescent="0.3">
      <c r="A1540" s="45"/>
      <c r="B1540" s="43"/>
      <c r="C1540" s="35" t="s">
        <v>49</v>
      </c>
      <c r="D1540" s="35" t="s">
        <v>49</v>
      </c>
      <c r="E1540" s="35" t="s">
        <v>50</v>
      </c>
      <c r="F1540" s="35" t="s">
        <v>51</v>
      </c>
      <c r="G1540" s="35" t="s">
        <v>51</v>
      </c>
      <c r="H1540" s="35" t="s">
        <v>51</v>
      </c>
      <c r="I1540" s="35" t="s">
        <v>51</v>
      </c>
      <c r="J1540" s="35" t="s">
        <v>51</v>
      </c>
      <c r="K1540" s="35" t="s">
        <v>51</v>
      </c>
      <c r="L1540" s="35" t="s">
        <v>51</v>
      </c>
      <c r="M1540" s="35"/>
      <c r="N1540" s="35"/>
      <c r="O1540" s="35" t="s">
        <v>51</v>
      </c>
      <c r="P1540" s="35" t="s">
        <v>51</v>
      </c>
      <c r="Q1540" s="29">
        <f>O1539</f>
        <v>12</v>
      </c>
      <c r="R1540" s="38"/>
      <c r="S1540" s="35"/>
      <c r="T1540" s="35"/>
    </row>
    <row r="1541" spans="1:21" ht="42.75" customHeight="1" thickBot="1" x14ac:dyDescent="0.3">
      <c r="A1541" s="45"/>
      <c r="B1541" s="42">
        <v>1.4</v>
      </c>
      <c r="C1541" s="34" t="s">
        <v>553</v>
      </c>
      <c r="D1541" s="34" t="s">
        <v>554</v>
      </c>
      <c r="E1541" s="34" t="s">
        <v>555</v>
      </c>
      <c r="F1541" s="34" t="s">
        <v>556</v>
      </c>
      <c r="G1541" s="34" t="s">
        <v>43</v>
      </c>
      <c r="H1541" s="34" t="s">
        <v>44</v>
      </c>
      <c r="I1541" s="34" t="s">
        <v>45</v>
      </c>
      <c r="J1541" s="34" t="s">
        <v>46</v>
      </c>
      <c r="K1541" s="34" t="s">
        <v>83</v>
      </c>
      <c r="L1541" s="34" t="s">
        <v>48</v>
      </c>
      <c r="M1541" s="34">
        <v>0</v>
      </c>
      <c r="N1541" s="34">
        <v>2021</v>
      </c>
      <c r="O1541" s="36">
        <v>300</v>
      </c>
      <c r="P1541" s="36">
        <v>150</v>
      </c>
      <c r="Q1541" s="29">
        <f>P1541</f>
        <v>150</v>
      </c>
      <c r="R1541" s="37">
        <f t="shared" ref="R1541" si="256">Q1541/Q1542</f>
        <v>0.5</v>
      </c>
      <c r="S1541" s="34"/>
      <c r="T1541" s="34"/>
      <c r="U1541" s="11"/>
    </row>
    <row r="1542" spans="1:21" ht="42.75" customHeight="1" thickBot="1" x14ac:dyDescent="0.3">
      <c r="A1542" s="45"/>
      <c r="B1542" s="43"/>
      <c r="C1542" s="35" t="s">
        <v>49</v>
      </c>
      <c r="D1542" s="35" t="s">
        <v>49</v>
      </c>
      <c r="E1542" s="35" t="s">
        <v>50</v>
      </c>
      <c r="F1542" s="35" t="s">
        <v>51</v>
      </c>
      <c r="G1542" s="35" t="s">
        <v>51</v>
      </c>
      <c r="H1542" s="35" t="s">
        <v>51</v>
      </c>
      <c r="I1542" s="35" t="s">
        <v>51</v>
      </c>
      <c r="J1542" s="35" t="s">
        <v>51</v>
      </c>
      <c r="K1542" s="35" t="s">
        <v>51</v>
      </c>
      <c r="L1542" s="35" t="s">
        <v>51</v>
      </c>
      <c r="M1542" s="35"/>
      <c r="N1542" s="35"/>
      <c r="O1542" s="35" t="s">
        <v>51</v>
      </c>
      <c r="P1542" s="35" t="s">
        <v>51</v>
      </c>
      <c r="Q1542" s="29">
        <f>O1541</f>
        <v>300</v>
      </c>
      <c r="R1542" s="38"/>
      <c r="S1542" s="35"/>
      <c r="T1542" s="35"/>
    </row>
    <row r="1543" spans="1:21" ht="13.5" customHeight="1" x14ac:dyDescent="0.25"/>
    <row r="1544" spans="1:21" ht="13.5" customHeight="1" x14ac:dyDescent="0.25"/>
    <row r="1545" spans="1:21" ht="13.5" customHeight="1" x14ac:dyDescent="0.25"/>
    <row r="1546" spans="1:21" ht="13.5" customHeight="1" x14ac:dyDescent="0.25"/>
    <row r="1547" spans="1:21" ht="13.5" customHeight="1" x14ac:dyDescent="0.25"/>
    <row r="1548" spans="1:21" ht="13.5" customHeight="1" x14ac:dyDescent="0.25"/>
    <row r="1549" spans="1:21" ht="13.5" customHeight="1" x14ac:dyDescent="0.25"/>
    <row r="1550" spans="1:21" ht="13.5" customHeight="1" x14ac:dyDescent="0.25"/>
    <row r="1551" spans="1:21" ht="13.5" customHeight="1" x14ac:dyDescent="0.25"/>
    <row r="1552" spans="1:21" ht="13.5" customHeight="1" x14ac:dyDescent="0.25"/>
    <row r="1553" ht="13.5" customHeight="1" x14ac:dyDescent="0.25"/>
    <row r="1554" ht="13.5" customHeight="1" x14ac:dyDescent="0.25"/>
    <row r="1555" ht="13.5" customHeight="1" x14ac:dyDescent="0.25"/>
    <row r="1556" ht="13.5" customHeight="1" x14ac:dyDescent="0.25"/>
    <row r="1557" ht="13.5" customHeight="1" x14ac:dyDescent="0.25"/>
    <row r="1558" ht="13.5" customHeight="1" x14ac:dyDescent="0.25"/>
    <row r="1559" ht="13.5" customHeight="1" x14ac:dyDescent="0.25"/>
    <row r="1560" ht="13.5" customHeight="1" x14ac:dyDescent="0.25"/>
    <row r="1561" ht="13.5" customHeight="1" x14ac:dyDescent="0.25"/>
    <row r="1562" ht="13.5" customHeight="1" x14ac:dyDescent="0.25"/>
    <row r="1563" ht="13.5" customHeight="1" x14ac:dyDescent="0.25"/>
    <row r="1564" ht="13.5" customHeight="1" x14ac:dyDescent="0.25"/>
    <row r="1565" ht="13.5" customHeight="1" x14ac:dyDescent="0.25"/>
    <row r="1566" ht="13.5" customHeight="1" x14ac:dyDescent="0.25"/>
    <row r="1567" ht="13.5" customHeight="1" x14ac:dyDescent="0.25"/>
    <row r="1568" ht="13.5" customHeight="1" x14ac:dyDescent="0.25"/>
    <row r="1569" spans="1:21" ht="13.5" customHeight="1" thickBot="1" x14ac:dyDescent="0.3"/>
    <row r="1570" spans="1:21" ht="39" customHeight="1" thickBot="1" x14ac:dyDescent="0.3">
      <c r="A1570" s="66" t="s">
        <v>0</v>
      </c>
      <c r="B1570" s="67"/>
      <c r="C1570" s="67"/>
      <c r="D1570" s="67"/>
      <c r="E1570" s="67"/>
      <c r="F1570" s="67"/>
      <c r="G1570" s="67"/>
      <c r="H1570" s="67"/>
      <c r="I1570" s="67"/>
      <c r="J1570" s="67"/>
      <c r="K1570" s="67"/>
      <c r="L1570" s="67"/>
      <c r="M1570" s="67"/>
      <c r="N1570" s="67"/>
      <c r="O1570" s="67"/>
      <c r="P1570" s="67"/>
      <c r="Q1570" s="67"/>
      <c r="R1570" s="67"/>
      <c r="S1570" s="67"/>
      <c r="T1570" s="67"/>
    </row>
    <row r="1571" spans="1:21" ht="22.5" customHeight="1" thickBot="1" x14ac:dyDescent="0.3">
      <c r="A1571" s="63" t="s">
        <v>1</v>
      </c>
      <c r="B1571" s="64"/>
      <c r="C1571" s="64"/>
      <c r="D1571" s="64"/>
      <c r="E1571" s="64"/>
      <c r="F1571" s="64"/>
      <c r="G1571" s="64"/>
      <c r="H1571" s="64"/>
      <c r="I1571" s="64"/>
      <c r="J1571" s="64"/>
      <c r="K1571" s="64"/>
      <c r="L1571" s="64"/>
      <c r="M1571" s="64"/>
      <c r="N1571" s="64"/>
      <c r="O1571" s="64"/>
      <c r="P1571" s="64"/>
      <c r="Q1571" s="64"/>
      <c r="R1571" s="64"/>
      <c r="S1571" s="64"/>
      <c r="T1571" s="64"/>
    </row>
    <row r="1572" spans="1:21" s="2" customFormat="1" ht="24.95" customHeight="1" thickBot="1" x14ac:dyDescent="0.25">
      <c r="A1572" s="46" t="s">
        <v>2</v>
      </c>
      <c r="B1572" s="46"/>
      <c r="C1572" s="65" t="s">
        <v>3</v>
      </c>
      <c r="D1572" s="65"/>
      <c r="E1572" s="65"/>
      <c r="F1572" s="65"/>
      <c r="G1572" s="65"/>
      <c r="H1572" s="65"/>
      <c r="I1572" s="65"/>
      <c r="J1572" s="65"/>
      <c r="K1572" s="65"/>
      <c r="L1572" s="65"/>
      <c r="M1572" s="65"/>
      <c r="N1572" s="65"/>
      <c r="O1572" s="65"/>
      <c r="P1572" s="65"/>
      <c r="Q1572" s="65"/>
      <c r="R1572" s="65"/>
      <c r="S1572" s="65"/>
      <c r="T1572" s="65"/>
    </row>
    <row r="1573" spans="1:21" s="2" customFormat="1" ht="24.95" customHeight="1" thickBot="1" x14ac:dyDescent="0.25">
      <c r="A1573" s="46" t="s">
        <v>4</v>
      </c>
      <c r="B1573" s="46"/>
      <c r="C1573" s="47" t="s">
        <v>754</v>
      </c>
      <c r="D1573" s="48"/>
      <c r="E1573" s="48"/>
      <c r="F1573" s="48"/>
      <c r="G1573" s="48"/>
      <c r="H1573" s="48"/>
      <c r="I1573" s="48"/>
      <c r="J1573" s="48"/>
      <c r="K1573" s="48"/>
      <c r="L1573" s="48"/>
      <c r="M1573" s="48"/>
      <c r="N1573" s="48"/>
      <c r="O1573" s="48"/>
      <c r="P1573" s="48"/>
      <c r="Q1573" s="48"/>
      <c r="R1573" s="48"/>
      <c r="S1573" s="48"/>
      <c r="T1573" s="49"/>
    </row>
    <row r="1574" spans="1:21" s="2" customFormat="1" ht="24.95" customHeight="1" thickBot="1" x14ac:dyDescent="0.25">
      <c r="A1574" s="46" t="s">
        <v>6</v>
      </c>
      <c r="B1574" s="46"/>
      <c r="C1574" s="47" t="s">
        <v>557</v>
      </c>
      <c r="D1574" s="48"/>
      <c r="E1574" s="48"/>
      <c r="F1574" s="48"/>
      <c r="G1574" s="48"/>
      <c r="H1574" s="48"/>
      <c r="I1574" s="48"/>
      <c r="J1574" s="48"/>
      <c r="K1574" s="48"/>
      <c r="L1574" s="48"/>
      <c r="M1574" s="48"/>
      <c r="N1574" s="48"/>
      <c r="O1574" s="48"/>
      <c r="P1574" s="48"/>
      <c r="Q1574" s="48"/>
      <c r="R1574" s="48"/>
      <c r="S1574" s="48"/>
      <c r="T1574" s="49"/>
    </row>
    <row r="1575" spans="1:21" s="2" customFormat="1" ht="24.95" customHeight="1" thickBot="1" x14ac:dyDescent="0.3">
      <c r="A1575" s="46" t="s">
        <v>8</v>
      </c>
      <c r="B1575" s="46"/>
      <c r="C1575" s="47" t="s">
        <v>558</v>
      </c>
      <c r="D1575" s="48"/>
      <c r="E1575" s="48"/>
      <c r="F1575" s="48"/>
      <c r="G1575" s="48"/>
      <c r="H1575" s="48"/>
      <c r="I1575" s="48"/>
      <c r="J1575" s="48"/>
      <c r="K1575" s="48"/>
      <c r="L1575" s="48"/>
      <c r="M1575" s="48"/>
      <c r="N1575" s="48"/>
      <c r="O1575" s="48"/>
      <c r="P1575" s="48"/>
      <c r="Q1575" s="48"/>
      <c r="R1575" s="48"/>
      <c r="S1575" s="48"/>
      <c r="T1575" s="49"/>
      <c r="U1575" s="11"/>
    </row>
    <row r="1576" spans="1:21" s="2" customFormat="1" ht="24.95" customHeight="1" thickBot="1" x14ac:dyDescent="0.25">
      <c r="A1576" s="46" t="s">
        <v>10</v>
      </c>
      <c r="B1576" s="46"/>
      <c r="C1576" s="47" t="s">
        <v>559</v>
      </c>
      <c r="D1576" s="48"/>
      <c r="E1576" s="48"/>
      <c r="F1576" s="48"/>
      <c r="G1576" s="48"/>
      <c r="H1576" s="48"/>
      <c r="I1576" s="48"/>
      <c r="J1576" s="48"/>
      <c r="K1576" s="48"/>
      <c r="L1576" s="48"/>
      <c r="M1576" s="48"/>
      <c r="N1576" s="48"/>
      <c r="O1576" s="48"/>
      <c r="P1576" s="48"/>
      <c r="Q1576" s="48"/>
      <c r="R1576" s="48"/>
      <c r="S1576" s="48"/>
      <c r="T1576" s="49"/>
    </row>
    <row r="1577" spans="1:21" ht="15" customHeight="1" thickBot="1" x14ac:dyDescent="0.3">
      <c r="A1577" s="50" t="s">
        <v>12</v>
      </c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1"/>
      <c r="M1577" s="52" t="s">
        <v>13</v>
      </c>
      <c r="N1577" s="53"/>
      <c r="O1577" s="56" t="s">
        <v>14</v>
      </c>
      <c r="P1577" s="51"/>
      <c r="Q1577" s="51"/>
      <c r="R1577" s="51"/>
      <c r="S1577" s="51"/>
      <c r="T1577" s="51"/>
    </row>
    <row r="1578" spans="1:21" ht="27.75" customHeight="1" thickBot="1" x14ac:dyDescent="0.3">
      <c r="A1578" s="57" t="s">
        <v>15</v>
      </c>
      <c r="B1578" s="58"/>
      <c r="C1578" s="61" t="s">
        <v>16</v>
      </c>
      <c r="D1578" s="39" t="s">
        <v>17</v>
      </c>
      <c r="E1578" s="40"/>
      <c r="F1578" s="40"/>
      <c r="G1578" s="40"/>
      <c r="H1578" s="40"/>
      <c r="I1578" s="40"/>
      <c r="J1578" s="40"/>
      <c r="K1578" s="40"/>
      <c r="L1578" s="41"/>
      <c r="M1578" s="54"/>
      <c r="N1578" s="55"/>
      <c r="O1578" s="39" t="str">
        <f>O9</f>
        <v>1ER TRIMESTRE 2023</v>
      </c>
      <c r="P1578" s="40"/>
      <c r="Q1578" s="41"/>
      <c r="R1578" s="3" t="s">
        <v>18</v>
      </c>
      <c r="S1578" s="4" t="s">
        <v>19</v>
      </c>
      <c r="T1578" s="4" t="s">
        <v>20</v>
      </c>
    </row>
    <row r="1579" spans="1:21" ht="42.75" customHeight="1" thickBot="1" x14ac:dyDescent="0.3">
      <c r="A1579" s="59"/>
      <c r="B1579" s="60"/>
      <c r="C1579" s="62"/>
      <c r="D1579" s="5" t="s">
        <v>21</v>
      </c>
      <c r="E1579" s="5" t="s">
        <v>22</v>
      </c>
      <c r="F1579" s="5" t="s">
        <v>23</v>
      </c>
      <c r="G1579" s="5" t="s">
        <v>24</v>
      </c>
      <c r="H1579" s="5" t="s">
        <v>25</v>
      </c>
      <c r="I1579" s="6" t="s">
        <v>26</v>
      </c>
      <c r="J1579" s="6" t="s">
        <v>27</v>
      </c>
      <c r="K1579" s="6" t="s">
        <v>28</v>
      </c>
      <c r="L1579" s="6" t="s">
        <v>29</v>
      </c>
      <c r="M1579" s="6" t="s">
        <v>30</v>
      </c>
      <c r="N1579" s="6" t="s">
        <v>31</v>
      </c>
      <c r="O1579" s="6" t="str">
        <f>O10</f>
        <v>METAS  PROG. EJER 2022</v>
      </c>
      <c r="P1579" s="6" t="str">
        <f>P10</f>
        <v>METAS ALCANZADAS ENE-JUN 2022</v>
      </c>
      <c r="Q1579" s="7" t="s">
        <v>34</v>
      </c>
      <c r="R1579" s="8" t="str">
        <f>R10</f>
        <v>DE 40% A 50%</v>
      </c>
      <c r="S1579" s="9" t="str">
        <f>S10</f>
        <v>DE 30% A 39%</v>
      </c>
      <c r="T1579" s="10" t="str">
        <f>T10</f>
        <v>DE 0% A 29%</v>
      </c>
    </row>
    <row r="1580" spans="1:21" ht="56.25" customHeight="1" thickBot="1" x14ac:dyDescent="0.3">
      <c r="A1580" s="44" t="s">
        <v>38</v>
      </c>
      <c r="B1580" s="42">
        <v>1.1000000000000001</v>
      </c>
      <c r="C1580" s="34" t="s">
        <v>560</v>
      </c>
      <c r="D1580" s="34" t="s">
        <v>147</v>
      </c>
      <c r="E1580" s="34" t="s">
        <v>561</v>
      </c>
      <c r="F1580" s="34" t="s">
        <v>562</v>
      </c>
      <c r="G1580" s="34" t="s">
        <v>43</v>
      </c>
      <c r="H1580" s="34" t="s">
        <v>44</v>
      </c>
      <c r="I1580" s="34" t="s">
        <v>45</v>
      </c>
      <c r="J1580" s="34" t="s">
        <v>46</v>
      </c>
      <c r="K1580" s="34" t="s">
        <v>83</v>
      </c>
      <c r="L1580" s="34" t="s">
        <v>48</v>
      </c>
      <c r="M1580" s="34">
        <v>0</v>
      </c>
      <c r="N1580" s="34">
        <v>2021</v>
      </c>
      <c r="O1580" s="36">
        <v>12</v>
      </c>
      <c r="P1580" s="36">
        <v>6</v>
      </c>
      <c r="Q1580" s="29">
        <f>P1580</f>
        <v>6</v>
      </c>
      <c r="R1580" s="37">
        <f t="shared" ref="R1580:R1588" si="257">Q1580/Q1581</f>
        <v>0.5</v>
      </c>
      <c r="S1580" s="34"/>
      <c r="T1580" s="34"/>
      <c r="U1580" s="11"/>
    </row>
    <row r="1581" spans="1:21" ht="56.25" customHeight="1" thickBot="1" x14ac:dyDescent="0.3">
      <c r="A1581" s="45"/>
      <c r="B1581" s="43"/>
      <c r="C1581" s="35" t="s">
        <v>49</v>
      </c>
      <c r="D1581" s="35" t="s">
        <v>49</v>
      </c>
      <c r="E1581" s="35" t="s">
        <v>50</v>
      </c>
      <c r="F1581" s="35" t="s">
        <v>51</v>
      </c>
      <c r="G1581" s="35" t="s">
        <v>51</v>
      </c>
      <c r="H1581" s="35" t="s">
        <v>51</v>
      </c>
      <c r="I1581" s="35" t="s">
        <v>51</v>
      </c>
      <c r="J1581" s="35" t="s">
        <v>51</v>
      </c>
      <c r="K1581" s="35" t="s">
        <v>51</v>
      </c>
      <c r="L1581" s="35" t="s">
        <v>51</v>
      </c>
      <c r="M1581" s="35"/>
      <c r="N1581" s="35"/>
      <c r="O1581" s="35" t="s">
        <v>51</v>
      </c>
      <c r="P1581" s="35" t="s">
        <v>51</v>
      </c>
      <c r="Q1581" s="29">
        <f>O1580</f>
        <v>12</v>
      </c>
      <c r="R1581" s="38"/>
      <c r="S1581" s="35"/>
      <c r="T1581" s="35"/>
      <c r="U1581" s="11"/>
    </row>
    <row r="1582" spans="1:21" ht="56.25" customHeight="1" thickBot="1" x14ac:dyDescent="0.3">
      <c r="A1582" s="45"/>
      <c r="B1582" s="42">
        <v>1.2</v>
      </c>
      <c r="C1582" s="34" t="s">
        <v>563</v>
      </c>
      <c r="D1582" s="34" t="s">
        <v>564</v>
      </c>
      <c r="E1582" s="34" t="s">
        <v>565</v>
      </c>
      <c r="F1582" s="34" t="s">
        <v>566</v>
      </c>
      <c r="G1582" s="34" t="s">
        <v>43</v>
      </c>
      <c r="H1582" s="34" t="s">
        <v>44</v>
      </c>
      <c r="I1582" s="34" t="s">
        <v>45</v>
      </c>
      <c r="J1582" s="34" t="s">
        <v>46</v>
      </c>
      <c r="K1582" s="34" t="s">
        <v>83</v>
      </c>
      <c r="L1582" s="34" t="s">
        <v>48</v>
      </c>
      <c r="M1582" s="34">
        <v>0</v>
      </c>
      <c r="N1582" s="34">
        <v>2021</v>
      </c>
      <c r="O1582" s="36">
        <v>24</v>
      </c>
      <c r="P1582" s="36">
        <v>12</v>
      </c>
      <c r="Q1582" s="29">
        <f>P1582</f>
        <v>12</v>
      </c>
      <c r="R1582" s="37">
        <f t="shared" si="257"/>
        <v>0.5</v>
      </c>
      <c r="S1582" s="34"/>
      <c r="T1582" s="34"/>
      <c r="U1582" s="11"/>
    </row>
    <row r="1583" spans="1:21" ht="56.25" customHeight="1" thickBot="1" x14ac:dyDescent="0.3">
      <c r="A1583" s="45"/>
      <c r="B1583" s="43"/>
      <c r="C1583" s="35" t="s">
        <v>49</v>
      </c>
      <c r="D1583" s="35" t="s">
        <v>49</v>
      </c>
      <c r="E1583" s="35" t="s">
        <v>50</v>
      </c>
      <c r="F1583" s="35" t="s">
        <v>51</v>
      </c>
      <c r="G1583" s="35" t="s">
        <v>51</v>
      </c>
      <c r="H1583" s="35" t="s">
        <v>51</v>
      </c>
      <c r="I1583" s="35" t="s">
        <v>51</v>
      </c>
      <c r="J1583" s="35" t="s">
        <v>51</v>
      </c>
      <c r="K1583" s="35" t="s">
        <v>51</v>
      </c>
      <c r="L1583" s="35" t="s">
        <v>51</v>
      </c>
      <c r="M1583" s="35"/>
      <c r="N1583" s="35"/>
      <c r="O1583" s="35" t="s">
        <v>51</v>
      </c>
      <c r="P1583" s="35" t="s">
        <v>51</v>
      </c>
      <c r="Q1583" s="29">
        <f>O1582</f>
        <v>24</v>
      </c>
      <c r="R1583" s="38"/>
      <c r="S1583" s="35"/>
      <c r="T1583" s="35"/>
      <c r="U1583" s="11"/>
    </row>
    <row r="1584" spans="1:21" ht="62.25" customHeight="1" thickBot="1" x14ac:dyDescent="0.3">
      <c r="A1584" s="45"/>
      <c r="B1584" s="42">
        <v>1.3</v>
      </c>
      <c r="C1584" s="34" t="s">
        <v>567</v>
      </c>
      <c r="D1584" s="34" t="s">
        <v>568</v>
      </c>
      <c r="E1584" s="34" t="s">
        <v>569</v>
      </c>
      <c r="F1584" s="34" t="s">
        <v>185</v>
      </c>
      <c r="G1584" s="34" t="s">
        <v>43</v>
      </c>
      <c r="H1584" s="34" t="s">
        <v>44</v>
      </c>
      <c r="I1584" s="34" t="s">
        <v>45</v>
      </c>
      <c r="J1584" s="34" t="s">
        <v>46</v>
      </c>
      <c r="K1584" s="34" t="s">
        <v>83</v>
      </c>
      <c r="L1584" s="34" t="s">
        <v>48</v>
      </c>
      <c r="M1584" s="34">
        <v>0</v>
      </c>
      <c r="N1584" s="34">
        <v>2021</v>
      </c>
      <c r="O1584" s="36">
        <v>12</v>
      </c>
      <c r="P1584" s="36">
        <v>6</v>
      </c>
      <c r="Q1584" s="29">
        <f>P1584</f>
        <v>6</v>
      </c>
      <c r="R1584" s="37">
        <f t="shared" si="257"/>
        <v>0.5</v>
      </c>
      <c r="S1584" s="34"/>
      <c r="T1584" s="34"/>
      <c r="U1584" s="11"/>
    </row>
    <row r="1585" spans="1:21" ht="62.25" customHeight="1" thickBot="1" x14ac:dyDescent="0.3">
      <c r="A1585" s="45"/>
      <c r="B1585" s="43"/>
      <c r="C1585" s="35" t="s">
        <v>49</v>
      </c>
      <c r="D1585" s="35" t="s">
        <v>49</v>
      </c>
      <c r="E1585" s="35" t="s">
        <v>50</v>
      </c>
      <c r="F1585" s="35" t="s">
        <v>51</v>
      </c>
      <c r="G1585" s="35" t="s">
        <v>51</v>
      </c>
      <c r="H1585" s="35" t="s">
        <v>51</v>
      </c>
      <c r="I1585" s="35" t="s">
        <v>51</v>
      </c>
      <c r="J1585" s="35" t="s">
        <v>51</v>
      </c>
      <c r="K1585" s="35" t="s">
        <v>51</v>
      </c>
      <c r="L1585" s="35" t="s">
        <v>51</v>
      </c>
      <c r="M1585" s="35"/>
      <c r="N1585" s="35"/>
      <c r="O1585" s="35" t="s">
        <v>51</v>
      </c>
      <c r="P1585" s="35" t="s">
        <v>51</v>
      </c>
      <c r="Q1585" s="29">
        <f>O1584</f>
        <v>12</v>
      </c>
      <c r="R1585" s="38"/>
      <c r="S1585" s="35"/>
      <c r="T1585" s="35"/>
    </row>
    <row r="1586" spans="1:21" ht="45" customHeight="1" thickBot="1" x14ac:dyDescent="0.3">
      <c r="A1586" s="45"/>
      <c r="B1586" s="42">
        <v>1.4</v>
      </c>
      <c r="C1586" s="34" t="s">
        <v>570</v>
      </c>
      <c r="D1586" s="34" t="s">
        <v>571</v>
      </c>
      <c r="E1586" s="34" t="s">
        <v>572</v>
      </c>
      <c r="F1586" s="34" t="s">
        <v>573</v>
      </c>
      <c r="G1586" s="34" t="s">
        <v>43</v>
      </c>
      <c r="H1586" s="34" t="s">
        <v>44</v>
      </c>
      <c r="I1586" s="34" t="s">
        <v>45</v>
      </c>
      <c r="J1586" s="34" t="s">
        <v>46</v>
      </c>
      <c r="K1586" s="34" t="s">
        <v>83</v>
      </c>
      <c r="L1586" s="34" t="s">
        <v>48</v>
      </c>
      <c r="M1586" s="34">
        <v>0</v>
      </c>
      <c r="N1586" s="34">
        <v>2021</v>
      </c>
      <c r="O1586" s="36">
        <v>180</v>
      </c>
      <c r="P1586" s="36">
        <v>90</v>
      </c>
      <c r="Q1586" s="29">
        <f>P1586</f>
        <v>90</v>
      </c>
      <c r="R1586" s="37">
        <f t="shared" si="257"/>
        <v>0.5</v>
      </c>
      <c r="S1586" s="34"/>
      <c r="T1586" s="34"/>
      <c r="U1586" s="11"/>
    </row>
    <row r="1587" spans="1:21" ht="51.75" customHeight="1" thickBot="1" x14ac:dyDescent="0.3">
      <c r="A1587" s="45"/>
      <c r="B1587" s="43"/>
      <c r="C1587" s="35" t="s">
        <v>49</v>
      </c>
      <c r="D1587" s="35" t="s">
        <v>49</v>
      </c>
      <c r="E1587" s="35" t="s">
        <v>50</v>
      </c>
      <c r="F1587" s="35" t="s">
        <v>51</v>
      </c>
      <c r="G1587" s="35" t="s">
        <v>51</v>
      </c>
      <c r="H1587" s="35" t="s">
        <v>51</v>
      </c>
      <c r="I1587" s="35" t="s">
        <v>51</v>
      </c>
      <c r="J1587" s="35" t="s">
        <v>51</v>
      </c>
      <c r="K1587" s="35" t="s">
        <v>51</v>
      </c>
      <c r="L1587" s="35" t="s">
        <v>51</v>
      </c>
      <c r="M1587" s="35"/>
      <c r="N1587" s="35"/>
      <c r="O1587" s="35" t="s">
        <v>51</v>
      </c>
      <c r="P1587" s="35" t="s">
        <v>51</v>
      </c>
      <c r="Q1587" s="29">
        <f>O1586</f>
        <v>180</v>
      </c>
      <c r="R1587" s="38"/>
      <c r="S1587" s="35"/>
      <c r="T1587" s="35"/>
    </row>
    <row r="1588" spans="1:21" ht="51.75" customHeight="1" thickBot="1" x14ac:dyDescent="0.3">
      <c r="A1588" s="45"/>
      <c r="B1588" s="42">
        <v>1.5</v>
      </c>
      <c r="C1588" s="34" t="s">
        <v>574</v>
      </c>
      <c r="D1588" s="34" t="s">
        <v>575</v>
      </c>
      <c r="E1588" s="34" t="s">
        <v>576</v>
      </c>
      <c r="F1588" s="34" t="s">
        <v>577</v>
      </c>
      <c r="G1588" s="34" t="s">
        <v>43</v>
      </c>
      <c r="H1588" s="34" t="s">
        <v>44</v>
      </c>
      <c r="I1588" s="34" t="s">
        <v>45</v>
      </c>
      <c r="J1588" s="34" t="s">
        <v>46</v>
      </c>
      <c r="K1588" s="34" t="s">
        <v>83</v>
      </c>
      <c r="L1588" s="34" t="s">
        <v>578</v>
      </c>
      <c r="M1588" s="34">
        <v>0</v>
      </c>
      <c r="N1588" s="34">
        <v>2021</v>
      </c>
      <c r="O1588" s="36">
        <v>12</v>
      </c>
      <c r="P1588" s="36">
        <v>6</v>
      </c>
      <c r="Q1588" s="29">
        <f>P1588</f>
        <v>6</v>
      </c>
      <c r="R1588" s="37">
        <f t="shared" si="257"/>
        <v>0.5</v>
      </c>
      <c r="S1588" s="34"/>
      <c r="T1588" s="34"/>
      <c r="U1588" s="11"/>
    </row>
    <row r="1589" spans="1:21" ht="47.25" customHeight="1" thickBot="1" x14ac:dyDescent="0.3">
      <c r="A1589" s="45"/>
      <c r="B1589" s="43"/>
      <c r="C1589" s="35" t="s">
        <v>49</v>
      </c>
      <c r="D1589" s="35" t="s">
        <v>49</v>
      </c>
      <c r="E1589" s="35" t="s">
        <v>50</v>
      </c>
      <c r="F1589" s="35" t="s">
        <v>51</v>
      </c>
      <c r="G1589" s="35" t="s">
        <v>51</v>
      </c>
      <c r="H1589" s="35" t="s">
        <v>51</v>
      </c>
      <c r="I1589" s="35" t="s">
        <v>51</v>
      </c>
      <c r="J1589" s="35" t="s">
        <v>51</v>
      </c>
      <c r="K1589" s="35" t="s">
        <v>51</v>
      </c>
      <c r="L1589" s="35" t="s">
        <v>51</v>
      </c>
      <c r="M1589" s="35"/>
      <c r="N1589" s="35"/>
      <c r="O1589" s="35" t="s">
        <v>51</v>
      </c>
      <c r="P1589" s="35" t="s">
        <v>51</v>
      </c>
      <c r="Q1589" s="29">
        <f>O1588</f>
        <v>12</v>
      </c>
      <c r="R1589" s="38"/>
      <c r="S1589" s="35"/>
      <c r="T1589" s="35"/>
    </row>
    <row r="1590" spans="1:21" ht="13.5" customHeight="1" x14ac:dyDescent="0.25"/>
    <row r="1591" spans="1:21" ht="13.5" customHeight="1" x14ac:dyDescent="0.25"/>
    <row r="1592" spans="1:21" ht="13.5" customHeight="1" x14ac:dyDescent="0.25"/>
    <row r="1593" spans="1:21" ht="13.5" customHeight="1" x14ac:dyDescent="0.25"/>
    <row r="1594" spans="1:21" ht="13.5" customHeight="1" x14ac:dyDescent="0.25"/>
    <row r="1595" spans="1:21" ht="13.5" customHeight="1" x14ac:dyDescent="0.25"/>
    <row r="1596" spans="1:21" ht="13.5" customHeight="1" x14ac:dyDescent="0.25"/>
    <row r="1597" spans="1:21" ht="13.5" customHeight="1" x14ac:dyDescent="0.25"/>
    <row r="1598" spans="1:21" ht="13.5" customHeight="1" x14ac:dyDescent="0.25"/>
    <row r="1599" spans="1:21" ht="13.5" customHeight="1" x14ac:dyDescent="0.25"/>
    <row r="1600" spans="1:21" ht="13.5" customHeight="1" x14ac:dyDescent="0.25"/>
    <row r="1601" spans="1:21" ht="13.5" customHeight="1" thickBot="1" x14ac:dyDescent="0.3"/>
    <row r="1602" spans="1:21" ht="39" customHeight="1" thickBot="1" x14ac:dyDescent="0.3">
      <c r="A1602" s="66" t="s">
        <v>0</v>
      </c>
      <c r="B1602" s="67"/>
      <c r="C1602" s="67"/>
      <c r="D1602" s="67"/>
      <c r="E1602" s="67"/>
      <c r="F1602" s="67"/>
      <c r="G1602" s="67"/>
      <c r="H1602" s="67"/>
      <c r="I1602" s="67"/>
      <c r="J1602" s="67"/>
      <c r="K1602" s="67"/>
      <c r="L1602" s="67"/>
      <c r="M1602" s="67"/>
      <c r="N1602" s="67"/>
      <c r="O1602" s="67"/>
      <c r="P1602" s="67"/>
      <c r="Q1602" s="67"/>
      <c r="R1602" s="67"/>
      <c r="S1602" s="67"/>
      <c r="T1602" s="67"/>
    </row>
    <row r="1603" spans="1:21" ht="22.5" customHeight="1" thickBot="1" x14ac:dyDescent="0.3">
      <c r="A1603" s="63" t="s">
        <v>1</v>
      </c>
      <c r="B1603" s="64"/>
      <c r="C1603" s="64"/>
      <c r="D1603" s="64"/>
      <c r="E1603" s="64"/>
      <c r="F1603" s="64"/>
      <c r="G1603" s="64"/>
      <c r="H1603" s="64"/>
      <c r="I1603" s="64"/>
      <c r="J1603" s="64"/>
      <c r="K1603" s="64"/>
      <c r="L1603" s="64"/>
      <c r="M1603" s="64"/>
      <c r="N1603" s="64"/>
      <c r="O1603" s="64"/>
      <c r="P1603" s="64"/>
      <c r="Q1603" s="64"/>
      <c r="R1603" s="64"/>
      <c r="S1603" s="64"/>
      <c r="T1603" s="64"/>
    </row>
    <row r="1604" spans="1:21" s="2" customFormat="1" ht="24.95" customHeight="1" thickBot="1" x14ac:dyDescent="0.25">
      <c r="A1604" s="46" t="s">
        <v>2</v>
      </c>
      <c r="B1604" s="46"/>
      <c r="C1604" s="65" t="s">
        <v>3</v>
      </c>
      <c r="D1604" s="65"/>
      <c r="E1604" s="65"/>
      <c r="F1604" s="65"/>
      <c r="G1604" s="65"/>
      <c r="H1604" s="65"/>
      <c r="I1604" s="65"/>
      <c r="J1604" s="65"/>
      <c r="K1604" s="65"/>
      <c r="L1604" s="65"/>
      <c r="M1604" s="65"/>
      <c r="N1604" s="65"/>
      <c r="O1604" s="65"/>
      <c r="P1604" s="65"/>
      <c r="Q1604" s="65"/>
      <c r="R1604" s="65"/>
      <c r="S1604" s="65"/>
      <c r="T1604" s="65"/>
    </row>
    <row r="1605" spans="1:21" s="2" customFormat="1" ht="24.95" customHeight="1" thickBot="1" x14ac:dyDescent="0.25">
      <c r="A1605" s="46" t="s">
        <v>4</v>
      </c>
      <c r="B1605" s="46"/>
      <c r="C1605" s="47" t="s">
        <v>755</v>
      </c>
      <c r="D1605" s="48"/>
      <c r="E1605" s="48"/>
      <c r="F1605" s="48"/>
      <c r="G1605" s="48"/>
      <c r="H1605" s="48"/>
      <c r="I1605" s="48"/>
      <c r="J1605" s="48"/>
      <c r="K1605" s="48"/>
      <c r="L1605" s="48"/>
      <c r="M1605" s="48"/>
      <c r="N1605" s="48"/>
      <c r="O1605" s="48"/>
      <c r="P1605" s="48"/>
      <c r="Q1605" s="48"/>
      <c r="R1605" s="48"/>
      <c r="S1605" s="48"/>
      <c r="T1605" s="49"/>
    </row>
    <row r="1606" spans="1:21" s="2" customFormat="1" ht="24.95" customHeight="1" thickBot="1" x14ac:dyDescent="0.25">
      <c r="A1606" s="46" t="s">
        <v>6</v>
      </c>
      <c r="B1606" s="46"/>
      <c r="C1606" s="47" t="s">
        <v>557</v>
      </c>
      <c r="D1606" s="48"/>
      <c r="E1606" s="48"/>
      <c r="F1606" s="48"/>
      <c r="G1606" s="48"/>
      <c r="H1606" s="48"/>
      <c r="I1606" s="48"/>
      <c r="J1606" s="48"/>
      <c r="K1606" s="48"/>
      <c r="L1606" s="48"/>
      <c r="M1606" s="48"/>
      <c r="N1606" s="48"/>
      <c r="O1606" s="48"/>
      <c r="P1606" s="48"/>
      <c r="Q1606" s="48"/>
      <c r="R1606" s="48"/>
      <c r="S1606" s="48"/>
      <c r="T1606" s="49"/>
    </row>
    <row r="1607" spans="1:21" s="2" customFormat="1" ht="24.95" customHeight="1" thickBot="1" x14ac:dyDescent="0.3">
      <c r="A1607" s="46" t="s">
        <v>8</v>
      </c>
      <c r="B1607" s="46"/>
      <c r="C1607" s="47" t="s">
        <v>579</v>
      </c>
      <c r="D1607" s="48"/>
      <c r="E1607" s="48"/>
      <c r="F1607" s="48"/>
      <c r="G1607" s="48"/>
      <c r="H1607" s="48"/>
      <c r="I1607" s="48"/>
      <c r="J1607" s="48"/>
      <c r="K1607" s="48"/>
      <c r="L1607" s="48"/>
      <c r="M1607" s="48"/>
      <c r="N1607" s="48"/>
      <c r="O1607" s="48"/>
      <c r="P1607" s="48"/>
      <c r="Q1607" s="48"/>
      <c r="R1607" s="48"/>
      <c r="S1607" s="48"/>
      <c r="T1607" s="49"/>
      <c r="U1607" s="11"/>
    </row>
    <row r="1608" spans="1:21" s="2" customFormat="1" ht="24.95" customHeight="1" thickBot="1" x14ac:dyDescent="0.25">
      <c r="A1608" s="46" t="s">
        <v>10</v>
      </c>
      <c r="B1608" s="46"/>
      <c r="C1608" s="47" t="s">
        <v>580</v>
      </c>
      <c r="D1608" s="48"/>
      <c r="E1608" s="48"/>
      <c r="F1608" s="48"/>
      <c r="G1608" s="48"/>
      <c r="H1608" s="48"/>
      <c r="I1608" s="48"/>
      <c r="J1608" s="48"/>
      <c r="K1608" s="48"/>
      <c r="L1608" s="48"/>
      <c r="M1608" s="48"/>
      <c r="N1608" s="48"/>
      <c r="O1608" s="48"/>
      <c r="P1608" s="48"/>
      <c r="Q1608" s="48"/>
      <c r="R1608" s="48"/>
      <c r="S1608" s="48"/>
      <c r="T1608" s="49"/>
    </row>
    <row r="1609" spans="1:21" ht="15" customHeight="1" thickBot="1" x14ac:dyDescent="0.3">
      <c r="A1609" s="50" t="s">
        <v>12</v>
      </c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1"/>
      <c r="M1609" s="52" t="s">
        <v>13</v>
      </c>
      <c r="N1609" s="53"/>
      <c r="O1609" s="56" t="s">
        <v>14</v>
      </c>
      <c r="P1609" s="51"/>
      <c r="Q1609" s="51"/>
      <c r="R1609" s="51"/>
      <c r="S1609" s="51"/>
      <c r="T1609" s="51"/>
    </row>
    <row r="1610" spans="1:21" ht="32.25" customHeight="1" thickBot="1" x14ac:dyDescent="0.3">
      <c r="A1610" s="57" t="s">
        <v>15</v>
      </c>
      <c r="B1610" s="58"/>
      <c r="C1610" s="61" t="s">
        <v>16</v>
      </c>
      <c r="D1610" s="39" t="s">
        <v>17</v>
      </c>
      <c r="E1610" s="40"/>
      <c r="F1610" s="40"/>
      <c r="G1610" s="40"/>
      <c r="H1610" s="40"/>
      <c r="I1610" s="40"/>
      <c r="J1610" s="40"/>
      <c r="K1610" s="40"/>
      <c r="L1610" s="41"/>
      <c r="M1610" s="54"/>
      <c r="N1610" s="55"/>
      <c r="O1610" s="39" t="str">
        <f>O9</f>
        <v>1ER TRIMESTRE 2023</v>
      </c>
      <c r="P1610" s="40"/>
      <c r="Q1610" s="41"/>
      <c r="R1610" s="3" t="s">
        <v>18</v>
      </c>
      <c r="S1610" s="4" t="s">
        <v>19</v>
      </c>
      <c r="T1610" s="4" t="s">
        <v>20</v>
      </c>
    </row>
    <row r="1611" spans="1:21" ht="42.75" customHeight="1" thickBot="1" x14ac:dyDescent="0.3">
      <c r="A1611" s="59"/>
      <c r="B1611" s="60"/>
      <c r="C1611" s="62"/>
      <c r="D1611" s="5" t="s">
        <v>21</v>
      </c>
      <c r="E1611" s="5" t="s">
        <v>22</v>
      </c>
      <c r="F1611" s="5" t="s">
        <v>23</v>
      </c>
      <c r="G1611" s="5" t="s">
        <v>24</v>
      </c>
      <c r="H1611" s="5" t="s">
        <v>25</v>
      </c>
      <c r="I1611" s="6" t="s">
        <v>26</v>
      </c>
      <c r="J1611" s="6" t="s">
        <v>27</v>
      </c>
      <c r="K1611" s="6" t="s">
        <v>28</v>
      </c>
      <c r="L1611" s="6" t="s">
        <v>29</v>
      </c>
      <c r="M1611" s="6" t="s">
        <v>30</v>
      </c>
      <c r="N1611" s="6" t="s">
        <v>31</v>
      </c>
      <c r="O1611" s="6" t="str">
        <f>O10</f>
        <v>METAS  PROG. EJER 2022</v>
      </c>
      <c r="P1611" s="6" t="str">
        <f>P10</f>
        <v>METAS ALCANZADAS ENE-JUN 2022</v>
      </c>
      <c r="Q1611" s="7" t="s">
        <v>34</v>
      </c>
      <c r="R1611" s="8" t="str">
        <f>R10</f>
        <v>DE 40% A 50%</v>
      </c>
      <c r="S1611" s="9" t="str">
        <f>S10</f>
        <v>DE 30% A 39%</v>
      </c>
      <c r="T1611" s="10" t="str">
        <f>T10</f>
        <v>DE 0% A 29%</v>
      </c>
    </row>
    <row r="1612" spans="1:21" ht="56.25" customHeight="1" thickBot="1" x14ac:dyDescent="0.3">
      <c r="A1612" s="44" t="s">
        <v>38</v>
      </c>
      <c r="B1612" s="42">
        <v>1.1000000000000001</v>
      </c>
      <c r="C1612" s="34" t="s">
        <v>581</v>
      </c>
      <c r="D1612" s="34" t="s">
        <v>582</v>
      </c>
      <c r="E1612" s="34" t="s">
        <v>583</v>
      </c>
      <c r="F1612" s="34" t="s">
        <v>584</v>
      </c>
      <c r="G1612" s="34" t="s">
        <v>43</v>
      </c>
      <c r="H1612" s="34" t="s">
        <v>44</v>
      </c>
      <c r="I1612" s="34" t="s">
        <v>45</v>
      </c>
      <c r="J1612" s="34" t="s">
        <v>46</v>
      </c>
      <c r="K1612" s="34" t="s">
        <v>83</v>
      </c>
      <c r="L1612" s="34" t="s">
        <v>126</v>
      </c>
      <c r="M1612" s="34">
        <v>0</v>
      </c>
      <c r="N1612" s="34">
        <v>2021</v>
      </c>
      <c r="O1612" s="36">
        <v>1500</v>
      </c>
      <c r="P1612" s="36">
        <v>750</v>
      </c>
      <c r="Q1612" s="29">
        <f>P1612</f>
        <v>750</v>
      </c>
      <c r="R1612" s="37">
        <f>Q1612/Q1613</f>
        <v>0.5</v>
      </c>
      <c r="S1612" s="34"/>
      <c r="T1612" s="34"/>
      <c r="U1612" s="11"/>
    </row>
    <row r="1613" spans="1:21" ht="56.25" customHeight="1" thickBot="1" x14ac:dyDescent="0.3">
      <c r="A1613" s="45"/>
      <c r="B1613" s="43"/>
      <c r="C1613" s="35" t="s">
        <v>49</v>
      </c>
      <c r="D1613" s="35" t="s">
        <v>49</v>
      </c>
      <c r="E1613" s="35" t="s">
        <v>50</v>
      </c>
      <c r="F1613" s="35" t="s">
        <v>51</v>
      </c>
      <c r="G1613" s="35" t="s">
        <v>51</v>
      </c>
      <c r="H1613" s="35" t="s">
        <v>51</v>
      </c>
      <c r="I1613" s="35" t="s">
        <v>51</v>
      </c>
      <c r="J1613" s="35" t="s">
        <v>51</v>
      </c>
      <c r="K1613" s="35" t="s">
        <v>51</v>
      </c>
      <c r="L1613" s="35" t="s">
        <v>51</v>
      </c>
      <c r="M1613" s="35"/>
      <c r="N1613" s="35"/>
      <c r="O1613" s="35" t="s">
        <v>51</v>
      </c>
      <c r="P1613" s="35" t="s">
        <v>51</v>
      </c>
      <c r="Q1613" s="29">
        <f>O1612</f>
        <v>1500</v>
      </c>
      <c r="R1613" s="38"/>
      <c r="S1613" s="35"/>
      <c r="T1613" s="35"/>
      <c r="U1613" s="11"/>
    </row>
    <row r="1614" spans="1:21" ht="56.25" customHeight="1" thickBot="1" x14ac:dyDescent="0.3">
      <c r="A1614" s="45"/>
      <c r="B1614" s="42">
        <v>1.2</v>
      </c>
      <c r="C1614" s="34" t="s">
        <v>585</v>
      </c>
      <c r="D1614" s="34" t="s">
        <v>586</v>
      </c>
      <c r="E1614" s="34" t="s">
        <v>587</v>
      </c>
      <c r="F1614" s="34" t="s">
        <v>588</v>
      </c>
      <c r="G1614" s="34" t="s">
        <v>43</v>
      </c>
      <c r="H1614" s="34" t="s">
        <v>44</v>
      </c>
      <c r="I1614" s="34" t="s">
        <v>45</v>
      </c>
      <c r="J1614" s="34" t="s">
        <v>46</v>
      </c>
      <c r="K1614" s="34" t="s">
        <v>47</v>
      </c>
      <c r="L1614" s="34" t="s">
        <v>48</v>
      </c>
      <c r="M1614" s="34">
        <v>0</v>
      </c>
      <c r="N1614" s="34">
        <v>2021</v>
      </c>
      <c r="O1614" s="36">
        <v>19</v>
      </c>
      <c r="P1614" s="34">
        <v>9.5</v>
      </c>
      <c r="Q1614" s="30">
        <f>P1614</f>
        <v>9.5</v>
      </c>
      <c r="R1614" s="37">
        <f t="shared" ref="R1614" si="258">Q1614/Q1615</f>
        <v>0.5</v>
      </c>
      <c r="S1614" s="34"/>
      <c r="T1614" s="34"/>
      <c r="U1614" s="11"/>
    </row>
    <row r="1615" spans="1:21" ht="56.25" customHeight="1" thickBot="1" x14ac:dyDescent="0.3">
      <c r="A1615" s="45"/>
      <c r="B1615" s="43"/>
      <c r="C1615" s="35" t="s">
        <v>49</v>
      </c>
      <c r="D1615" s="35" t="s">
        <v>49</v>
      </c>
      <c r="E1615" s="35" t="s">
        <v>50</v>
      </c>
      <c r="F1615" s="35" t="s">
        <v>51</v>
      </c>
      <c r="G1615" s="35" t="s">
        <v>51</v>
      </c>
      <c r="H1615" s="35" t="s">
        <v>51</v>
      </c>
      <c r="I1615" s="35" t="s">
        <v>51</v>
      </c>
      <c r="J1615" s="35" t="s">
        <v>51</v>
      </c>
      <c r="K1615" s="35" t="s">
        <v>51</v>
      </c>
      <c r="L1615" s="35" t="s">
        <v>51</v>
      </c>
      <c r="M1615" s="35"/>
      <c r="N1615" s="35"/>
      <c r="O1615" s="35" t="s">
        <v>51</v>
      </c>
      <c r="P1615" s="35" t="s">
        <v>51</v>
      </c>
      <c r="Q1615" s="29">
        <f>O1614</f>
        <v>19</v>
      </c>
      <c r="R1615" s="38"/>
      <c r="S1615" s="35"/>
      <c r="T1615" s="35"/>
      <c r="U1615" s="11"/>
    </row>
    <row r="1616" spans="1:21" ht="56.25" customHeight="1" thickBot="1" x14ac:dyDescent="0.3">
      <c r="A1616" s="45"/>
      <c r="B1616" s="42">
        <v>1.3</v>
      </c>
      <c r="C1616" s="34" t="s">
        <v>589</v>
      </c>
      <c r="D1616" s="34" t="s">
        <v>590</v>
      </c>
      <c r="E1616" s="34" t="s">
        <v>591</v>
      </c>
      <c r="F1616" s="34" t="s">
        <v>592</v>
      </c>
      <c r="G1616" s="34" t="s">
        <v>43</v>
      </c>
      <c r="H1616" s="34" t="s">
        <v>44</v>
      </c>
      <c r="I1616" s="34" t="s">
        <v>45</v>
      </c>
      <c r="J1616" s="34" t="s">
        <v>46</v>
      </c>
      <c r="K1616" s="34" t="s">
        <v>83</v>
      </c>
      <c r="L1616" s="34" t="s">
        <v>48</v>
      </c>
      <c r="M1616" s="34">
        <v>0</v>
      </c>
      <c r="N1616" s="34">
        <v>2021</v>
      </c>
      <c r="O1616" s="36">
        <v>240</v>
      </c>
      <c r="P1616" s="36">
        <v>120</v>
      </c>
      <c r="Q1616" s="29">
        <f>P1616</f>
        <v>120</v>
      </c>
      <c r="R1616" s="37">
        <f t="shared" ref="R1616" si="259">Q1616/Q1617</f>
        <v>0.5</v>
      </c>
      <c r="S1616" s="34"/>
      <c r="T1616" s="34"/>
      <c r="U1616" s="11"/>
    </row>
    <row r="1617" spans="1:21" ht="56.25" customHeight="1" thickBot="1" x14ac:dyDescent="0.3">
      <c r="A1617" s="45"/>
      <c r="B1617" s="43"/>
      <c r="C1617" s="35" t="s">
        <v>49</v>
      </c>
      <c r="D1617" s="35" t="s">
        <v>49</v>
      </c>
      <c r="E1617" s="35" t="s">
        <v>50</v>
      </c>
      <c r="F1617" s="35" t="s">
        <v>51</v>
      </c>
      <c r="G1617" s="35" t="s">
        <v>51</v>
      </c>
      <c r="H1617" s="35" t="s">
        <v>51</v>
      </c>
      <c r="I1617" s="35" t="s">
        <v>51</v>
      </c>
      <c r="J1617" s="35" t="s">
        <v>51</v>
      </c>
      <c r="K1617" s="35" t="s">
        <v>51</v>
      </c>
      <c r="L1617" s="35" t="s">
        <v>51</v>
      </c>
      <c r="M1617" s="35"/>
      <c r="N1617" s="35"/>
      <c r="O1617" s="35" t="s">
        <v>51</v>
      </c>
      <c r="P1617" s="35" t="s">
        <v>51</v>
      </c>
      <c r="Q1617" s="29">
        <f>O1616</f>
        <v>240</v>
      </c>
      <c r="R1617" s="38"/>
      <c r="S1617" s="35"/>
      <c r="T1617" s="35"/>
    </row>
    <row r="1618" spans="1:21" ht="56.25" customHeight="1" thickBot="1" x14ac:dyDescent="0.3">
      <c r="A1618" s="45"/>
      <c r="B1618" s="42">
        <v>1.4</v>
      </c>
      <c r="C1618" s="34" t="s">
        <v>593</v>
      </c>
      <c r="D1618" s="34" t="s">
        <v>594</v>
      </c>
      <c r="E1618" s="34" t="s">
        <v>595</v>
      </c>
      <c r="F1618" s="34" t="s">
        <v>596</v>
      </c>
      <c r="G1618" s="34" t="s">
        <v>43</v>
      </c>
      <c r="H1618" s="34" t="s">
        <v>44</v>
      </c>
      <c r="I1618" s="34" t="s">
        <v>45</v>
      </c>
      <c r="J1618" s="34" t="s">
        <v>46</v>
      </c>
      <c r="K1618" s="34" t="s">
        <v>47</v>
      </c>
      <c r="L1618" s="34" t="s">
        <v>48</v>
      </c>
      <c r="M1618" s="34">
        <v>0</v>
      </c>
      <c r="N1618" s="34">
        <v>2021</v>
      </c>
      <c r="O1618" s="36">
        <v>1</v>
      </c>
      <c r="P1618" s="34">
        <v>0.5</v>
      </c>
      <c r="Q1618" s="30">
        <f>P1618</f>
        <v>0.5</v>
      </c>
      <c r="R1618" s="37">
        <f>Q1618/Q1619</f>
        <v>0.5</v>
      </c>
      <c r="S1618" s="34"/>
      <c r="T1618" s="34"/>
      <c r="U1618" s="11"/>
    </row>
    <row r="1619" spans="1:21" ht="56.25" customHeight="1" thickBot="1" x14ac:dyDescent="0.3">
      <c r="A1619" s="45"/>
      <c r="B1619" s="43"/>
      <c r="C1619" s="35" t="s">
        <v>49</v>
      </c>
      <c r="D1619" s="35" t="s">
        <v>49</v>
      </c>
      <c r="E1619" s="35" t="s">
        <v>50</v>
      </c>
      <c r="F1619" s="35" t="s">
        <v>51</v>
      </c>
      <c r="G1619" s="35" t="s">
        <v>51</v>
      </c>
      <c r="H1619" s="35" t="s">
        <v>51</v>
      </c>
      <c r="I1619" s="35" t="s">
        <v>51</v>
      </c>
      <c r="J1619" s="35" t="s">
        <v>51</v>
      </c>
      <c r="K1619" s="35" t="s">
        <v>51</v>
      </c>
      <c r="L1619" s="35" t="s">
        <v>51</v>
      </c>
      <c r="M1619" s="35"/>
      <c r="N1619" s="35"/>
      <c r="O1619" s="35" t="s">
        <v>51</v>
      </c>
      <c r="P1619" s="35" t="s">
        <v>51</v>
      </c>
      <c r="Q1619" s="29">
        <f>O1618</f>
        <v>1</v>
      </c>
      <c r="R1619" s="38"/>
      <c r="S1619" s="35"/>
      <c r="T1619" s="35"/>
    </row>
    <row r="1620" spans="1:21" ht="13.5" customHeight="1" x14ac:dyDescent="0.25">
      <c r="B1620" s="32"/>
    </row>
    <row r="1621" spans="1:21" ht="13.5" customHeight="1" x14ac:dyDescent="0.25"/>
    <row r="1622" spans="1:21" ht="13.5" customHeight="1" x14ac:dyDescent="0.25"/>
    <row r="1623" spans="1:21" ht="13.5" customHeight="1" x14ac:dyDescent="0.25"/>
    <row r="1624" spans="1:21" ht="13.5" customHeight="1" x14ac:dyDescent="0.25"/>
    <row r="1625" spans="1:21" ht="13.5" customHeight="1" x14ac:dyDescent="0.25"/>
    <row r="1626" spans="1:21" ht="13.5" customHeight="1" x14ac:dyDescent="0.25"/>
    <row r="1627" spans="1:21" ht="13.5" customHeight="1" x14ac:dyDescent="0.25"/>
    <row r="1628" spans="1:21" ht="13.5" customHeight="1" x14ac:dyDescent="0.25"/>
    <row r="1629" spans="1:21" ht="13.5" customHeight="1" x14ac:dyDescent="0.25"/>
    <row r="1630" spans="1:21" ht="13.5" customHeight="1" x14ac:dyDescent="0.25"/>
    <row r="1631" spans="1:21" ht="13.5" customHeight="1" x14ac:dyDescent="0.25"/>
    <row r="1632" spans="1:21" ht="13.5" customHeight="1" x14ac:dyDescent="0.25"/>
    <row r="1633" spans="1:21" ht="13.5" customHeight="1" x14ac:dyDescent="0.25"/>
    <row r="1634" spans="1:21" ht="13.5" customHeight="1" x14ac:dyDescent="0.25"/>
    <row r="1635" spans="1:21" ht="13.5" customHeight="1" x14ac:dyDescent="0.25"/>
    <row r="1636" spans="1:21" ht="13.5" customHeight="1" x14ac:dyDescent="0.25"/>
    <row r="1637" spans="1:21" ht="13.5" customHeight="1" thickBot="1" x14ac:dyDescent="0.3"/>
    <row r="1638" spans="1:21" ht="39" customHeight="1" thickBot="1" x14ac:dyDescent="0.3">
      <c r="A1638" s="66" t="s">
        <v>0</v>
      </c>
      <c r="B1638" s="67"/>
      <c r="C1638" s="67"/>
      <c r="D1638" s="67"/>
      <c r="E1638" s="67"/>
      <c r="F1638" s="67"/>
      <c r="G1638" s="67"/>
      <c r="H1638" s="67"/>
      <c r="I1638" s="67"/>
      <c r="J1638" s="67"/>
      <c r="K1638" s="67"/>
      <c r="L1638" s="67"/>
      <c r="M1638" s="67"/>
      <c r="N1638" s="67"/>
      <c r="O1638" s="67"/>
      <c r="P1638" s="67"/>
      <c r="Q1638" s="67"/>
      <c r="R1638" s="67"/>
      <c r="S1638" s="67"/>
      <c r="T1638" s="67"/>
    </row>
    <row r="1639" spans="1:21" ht="22.5" customHeight="1" thickBot="1" x14ac:dyDescent="0.3">
      <c r="A1639" s="63" t="s">
        <v>1</v>
      </c>
      <c r="B1639" s="64"/>
      <c r="C1639" s="64"/>
      <c r="D1639" s="64"/>
      <c r="E1639" s="64"/>
      <c r="F1639" s="64"/>
      <c r="G1639" s="64"/>
      <c r="H1639" s="64"/>
      <c r="I1639" s="64"/>
      <c r="J1639" s="64"/>
      <c r="K1639" s="64"/>
      <c r="L1639" s="64"/>
      <c r="M1639" s="64"/>
      <c r="N1639" s="64"/>
      <c r="O1639" s="64"/>
      <c r="P1639" s="64"/>
      <c r="Q1639" s="64"/>
      <c r="R1639" s="64"/>
      <c r="S1639" s="64"/>
      <c r="T1639" s="64"/>
    </row>
    <row r="1640" spans="1:21" s="2" customFormat="1" ht="24.95" customHeight="1" thickBot="1" x14ac:dyDescent="0.25">
      <c r="A1640" s="46" t="s">
        <v>2</v>
      </c>
      <c r="B1640" s="46"/>
      <c r="C1640" s="65" t="s">
        <v>3</v>
      </c>
      <c r="D1640" s="65"/>
      <c r="E1640" s="65"/>
      <c r="F1640" s="65"/>
      <c r="G1640" s="65"/>
      <c r="H1640" s="65"/>
      <c r="I1640" s="65"/>
      <c r="J1640" s="65"/>
      <c r="K1640" s="65"/>
      <c r="L1640" s="65"/>
      <c r="M1640" s="65"/>
      <c r="N1640" s="65"/>
      <c r="O1640" s="65"/>
      <c r="P1640" s="65"/>
      <c r="Q1640" s="65"/>
      <c r="R1640" s="65"/>
      <c r="S1640" s="65"/>
      <c r="T1640" s="65"/>
    </row>
    <row r="1641" spans="1:21" s="2" customFormat="1" ht="24.95" customHeight="1" thickBot="1" x14ac:dyDescent="0.25">
      <c r="A1641" s="46" t="s">
        <v>4</v>
      </c>
      <c r="B1641" s="46"/>
      <c r="C1641" s="47" t="s">
        <v>756</v>
      </c>
      <c r="D1641" s="48"/>
      <c r="E1641" s="48"/>
      <c r="F1641" s="48"/>
      <c r="G1641" s="48"/>
      <c r="H1641" s="48"/>
      <c r="I1641" s="48"/>
      <c r="J1641" s="48"/>
      <c r="K1641" s="48"/>
      <c r="L1641" s="48"/>
      <c r="M1641" s="48"/>
      <c r="N1641" s="48"/>
      <c r="O1641" s="48"/>
      <c r="P1641" s="48"/>
      <c r="Q1641" s="48"/>
      <c r="R1641" s="48"/>
      <c r="S1641" s="48"/>
      <c r="T1641" s="49"/>
    </row>
    <row r="1642" spans="1:21" s="2" customFormat="1" ht="24.95" customHeight="1" thickBot="1" x14ac:dyDescent="0.25">
      <c r="A1642" s="46" t="s">
        <v>6</v>
      </c>
      <c r="B1642" s="46"/>
      <c r="C1642" s="47" t="s">
        <v>597</v>
      </c>
      <c r="D1642" s="48"/>
      <c r="E1642" s="48"/>
      <c r="F1642" s="48"/>
      <c r="G1642" s="48"/>
      <c r="H1642" s="48"/>
      <c r="I1642" s="48"/>
      <c r="J1642" s="48"/>
      <c r="K1642" s="48"/>
      <c r="L1642" s="48"/>
      <c r="M1642" s="48"/>
      <c r="N1642" s="48"/>
      <c r="O1642" s="48"/>
      <c r="P1642" s="48"/>
      <c r="Q1642" s="48"/>
      <c r="R1642" s="48"/>
      <c r="S1642" s="48"/>
      <c r="T1642" s="49"/>
    </row>
    <row r="1643" spans="1:21" s="2" customFormat="1" ht="24.95" customHeight="1" thickBot="1" x14ac:dyDescent="0.3">
      <c r="A1643" s="46" t="s">
        <v>8</v>
      </c>
      <c r="B1643" s="46"/>
      <c r="C1643" s="47" t="s">
        <v>598</v>
      </c>
      <c r="D1643" s="48"/>
      <c r="E1643" s="48"/>
      <c r="F1643" s="48"/>
      <c r="G1643" s="48"/>
      <c r="H1643" s="48"/>
      <c r="I1643" s="48"/>
      <c r="J1643" s="48"/>
      <c r="K1643" s="48"/>
      <c r="L1643" s="48"/>
      <c r="M1643" s="48"/>
      <c r="N1643" s="48"/>
      <c r="O1643" s="48"/>
      <c r="P1643" s="48"/>
      <c r="Q1643" s="48"/>
      <c r="R1643" s="48"/>
      <c r="S1643" s="48"/>
      <c r="T1643" s="49"/>
      <c r="U1643" s="11"/>
    </row>
    <row r="1644" spans="1:21" s="2" customFormat="1" ht="24.95" customHeight="1" thickBot="1" x14ac:dyDescent="0.25">
      <c r="A1644" s="46" t="s">
        <v>10</v>
      </c>
      <c r="B1644" s="46"/>
      <c r="C1644" s="47" t="s">
        <v>599</v>
      </c>
      <c r="D1644" s="48"/>
      <c r="E1644" s="48"/>
      <c r="F1644" s="48"/>
      <c r="G1644" s="48"/>
      <c r="H1644" s="48"/>
      <c r="I1644" s="48"/>
      <c r="J1644" s="48"/>
      <c r="K1644" s="48"/>
      <c r="L1644" s="48"/>
      <c r="M1644" s="48"/>
      <c r="N1644" s="48"/>
      <c r="O1644" s="48"/>
      <c r="P1644" s="48"/>
      <c r="Q1644" s="48"/>
      <c r="R1644" s="48"/>
      <c r="S1644" s="48"/>
      <c r="T1644" s="49"/>
    </row>
    <row r="1645" spans="1:21" ht="15" customHeight="1" thickBot="1" x14ac:dyDescent="0.3">
      <c r="A1645" s="50" t="s">
        <v>12</v>
      </c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1"/>
      <c r="M1645" s="52" t="s">
        <v>13</v>
      </c>
      <c r="N1645" s="53"/>
      <c r="O1645" s="56" t="s">
        <v>14</v>
      </c>
      <c r="P1645" s="51"/>
      <c r="Q1645" s="51"/>
      <c r="R1645" s="51"/>
      <c r="S1645" s="51"/>
      <c r="T1645" s="51"/>
    </row>
    <row r="1646" spans="1:21" ht="28.5" customHeight="1" thickBot="1" x14ac:dyDescent="0.3">
      <c r="A1646" s="57" t="s">
        <v>15</v>
      </c>
      <c r="B1646" s="58"/>
      <c r="C1646" s="61" t="s">
        <v>16</v>
      </c>
      <c r="D1646" s="39" t="s">
        <v>17</v>
      </c>
      <c r="E1646" s="40"/>
      <c r="F1646" s="40"/>
      <c r="G1646" s="40"/>
      <c r="H1646" s="40"/>
      <c r="I1646" s="40"/>
      <c r="J1646" s="40"/>
      <c r="K1646" s="40"/>
      <c r="L1646" s="41"/>
      <c r="M1646" s="54"/>
      <c r="N1646" s="55"/>
      <c r="O1646" s="39" t="str">
        <f>O9</f>
        <v>1ER TRIMESTRE 2023</v>
      </c>
      <c r="P1646" s="40"/>
      <c r="Q1646" s="41"/>
      <c r="R1646" s="3" t="s">
        <v>18</v>
      </c>
      <c r="S1646" s="4" t="s">
        <v>19</v>
      </c>
      <c r="T1646" s="4" t="s">
        <v>20</v>
      </c>
    </row>
    <row r="1647" spans="1:21" ht="42.75" customHeight="1" thickBot="1" x14ac:dyDescent="0.3">
      <c r="A1647" s="59"/>
      <c r="B1647" s="60"/>
      <c r="C1647" s="62"/>
      <c r="D1647" s="5" t="s">
        <v>21</v>
      </c>
      <c r="E1647" s="5" t="s">
        <v>22</v>
      </c>
      <c r="F1647" s="5" t="s">
        <v>23</v>
      </c>
      <c r="G1647" s="5" t="s">
        <v>24</v>
      </c>
      <c r="H1647" s="5" t="s">
        <v>25</v>
      </c>
      <c r="I1647" s="6" t="s">
        <v>26</v>
      </c>
      <c r="J1647" s="6" t="s">
        <v>27</v>
      </c>
      <c r="K1647" s="6" t="s">
        <v>28</v>
      </c>
      <c r="L1647" s="6" t="s">
        <v>29</v>
      </c>
      <c r="M1647" s="6" t="s">
        <v>30</v>
      </c>
      <c r="N1647" s="6" t="s">
        <v>31</v>
      </c>
      <c r="O1647" s="6" t="str">
        <f>O10</f>
        <v>METAS  PROG. EJER 2022</v>
      </c>
      <c r="P1647" s="6" t="str">
        <f>P10</f>
        <v>METAS ALCANZADAS ENE-JUN 2022</v>
      </c>
      <c r="Q1647" s="7" t="s">
        <v>34</v>
      </c>
      <c r="R1647" s="8" t="str">
        <f>R10</f>
        <v>DE 40% A 50%</v>
      </c>
      <c r="S1647" s="9" t="str">
        <f>S10</f>
        <v>DE 30% A 39%</v>
      </c>
      <c r="T1647" s="10" t="str">
        <f>T10</f>
        <v>DE 0% A 29%</v>
      </c>
    </row>
    <row r="1648" spans="1:21" ht="52.5" customHeight="1" thickBot="1" x14ac:dyDescent="0.3">
      <c r="A1648" s="44" t="s">
        <v>38</v>
      </c>
      <c r="B1648" s="42">
        <v>1.1000000000000001</v>
      </c>
      <c r="C1648" s="34" t="s">
        <v>600</v>
      </c>
      <c r="D1648" s="34" t="s">
        <v>601</v>
      </c>
      <c r="E1648" s="34" t="s">
        <v>602</v>
      </c>
      <c r="F1648" s="34" t="s">
        <v>603</v>
      </c>
      <c r="G1648" s="34" t="s">
        <v>43</v>
      </c>
      <c r="H1648" s="34" t="s">
        <v>44</v>
      </c>
      <c r="I1648" s="34" t="s">
        <v>604</v>
      </c>
      <c r="J1648" s="34" t="s">
        <v>46</v>
      </c>
      <c r="K1648" s="34" t="s">
        <v>83</v>
      </c>
      <c r="L1648" s="34" t="s">
        <v>126</v>
      </c>
      <c r="M1648" s="34">
        <v>0</v>
      </c>
      <c r="N1648" s="34">
        <v>2021</v>
      </c>
      <c r="O1648" s="36">
        <v>4</v>
      </c>
      <c r="P1648" s="36">
        <v>2</v>
      </c>
      <c r="Q1648" s="29">
        <f>P1648</f>
        <v>2</v>
      </c>
      <c r="R1648" s="37">
        <f>Q1648/Q1649</f>
        <v>0.5</v>
      </c>
      <c r="S1648" s="34"/>
      <c r="T1648" s="34"/>
      <c r="U1648" s="11"/>
    </row>
    <row r="1649" spans="1:21" ht="53.25" customHeight="1" thickBot="1" x14ac:dyDescent="0.3">
      <c r="A1649" s="45"/>
      <c r="B1649" s="43"/>
      <c r="C1649" s="35" t="s">
        <v>49</v>
      </c>
      <c r="D1649" s="35" t="s">
        <v>49</v>
      </c>
      <c r="E1649" s="35" t="s">
        <v>50</v>
      </c>
      <c r="F1649" s="35" t="s">
        <v>51</v>
      </c>
      <c r="G1649" s="35" t="s">
        <v>51</v>
      </c>
      <c r="H1649" s="35" t="s">
        <v>51</v>
      </c>
      <c r="I1649" s="35" t="s">
        <v>51</v>
      </c>
      <c r="J1649" s="35" t="s">
        <v>51</v>
      </c>
      <c r="K1649" s="35" t="s">
        <v>51</v>
      </c>
      <c r="L1649" s="35" t="s">
        <v>51</v>
      </c>
      <c r="M1649" s="35"/>
      <c r="N1649" s="35"/>
      <c r="O1649" s="35" t="s">
        <v>51</v>
      </c>
      <c r="P1649" s="35" t="s">
        <v>51</v>
      </c>
      <c r="Q1649" s="29">
        <f>O1648</f>
        <v>4</v>
      </c>
      <c r="R1649" s="38"/>
      <c r="S1649" s="35"/>
      <c r="T1649" s="35"/>
      <c r="U1649" s="11"/>
    </row>
    <row r="1650" spans="1:21" ht="53.25" customHeight="1" thickBot="1" x14ac:dyDescent="0.3">
      <c r="A1650" s="45"/>
      <c r="B1650" s="42">
        <v>1.2</v>
      </c>
      <c r="C1650" s="34" t="s">
        <v>605</v>
      </c>
      <c r="D1650" s="34" t="s">
        <v>606</v>
      </c>
      <c r="E1650" s="34" t="s">
        <v>607</v>
      </c>
      <c r="F1650" s="34" t="s">
        <v>608</v>
      </c>
      <c r="G1650" s="34" t="s">
        <v>43</v>
      </c>
      <c r="H1650" s="34" t="s">
        <v>44</v>
      </c>
      <c r="I1650" s="34" t="s">
        <v>45</v>
      </c>
      <c r="J1650" s="34" t="s">
        <v>46</v>
      </c>
      <c r="K1650" s="34" t="s">
        <v>83</v>
      </c>
      <c r="L1650" s="34" t="s">
        <v>48</v>
      </c>
      <c r="M1650" s="34">
        <v>0</v>
      </c>
      <c r="N1650" s="34">
        <v>2021</v>
      </c>
      <c r="O1650" s="36">
        <v>120</v>
      </c>
      <c r="P1650" s="36">
        <v>60</v>
      </c>
      <c r="Q1650" s="29">
        <f>P1650</f>
        <v>60</v>
      </c>
      <c r="R1650" s="37">
        <f t="shared" ref="R1650" si="260">Q1650/Q1651</f>
        <v>0.5</v>
      </c>
      <c r="S1650" s="34"/>
      <c r="T1650" s="34"/>
      <c r="U1650" s="11"/>
    </row>
    <row r="1651" spans="1:21" ht="53.25" customHeight="1" thickBot="1" x14ac:dyDescent="0.3">
      <c r="A1651" s="45"/>
      <c r="B1651" s="43"/>
      <c r="C1651" s="35" t="s">
        <v>49</v>
      </c>
      <c r="D1651" s="35" t="s">
        <v>49</v>
      </c>
      <c r="E1651" s="35" t="s">
        <v>50</v>
      </c>
      <c r="F1651" s="35" t="s">
        <v>51</v>
      </c>
      <c r="G1651" s="35" t="s">
        <v>51</v>
      </c>
      <c r="H1651" s="35" t="s">
        <v>51</v>
      </c>
      <c r="I1651" s="35" t="s">
        <v>51</v>
      </c>
      <c r="J1651" s="35" t="s">
        <v>51</v>
      </c>
      <c r="K1651" s="35" t="s">
        <v>51</v>
      </c>
      <c r="L1651" s="35" t="s">
        <v>51</v>
      </c>
      <c r="M1651" s="35"/>
      <c r="N1651" s="35"/>
      <c r="O1651" s="35" t="s">
        <v>51</v>
      </c>
      <c r="P1651" s="35" t="s">
        <v>51</v>
      </c>
      <c r="Q1651" s="29">
        <f>O1650</f>
        <v>120</v>
      </c>
      <c r="R1651" s="38"/>
      <c r="S1651" s="35"/>
      <c r="T1651" s="35"/>
      <c r="U1651" s="11"/>
    </row>
    <row r="1652" spans="1:21" ht="57.75" customHeight="1" thickBot="1" x14ac:dyDescent="0.3">
      <c r="A1652" s="45"/>
      <c r="B1652" s="42">
        <v>1.3</v>
      </c>
      <c r="C1652" s="34" t="s">
        <v>609</v>
      </c>
      <c r="D1652" s="34" t="s">
        <v>610</v>
      </c>
      <c r="E1652" s="34" t="s">
        <v>611</v>
      </c>
      <c r="F1652" s="34" t="s">
        <v>612</v>
      </c>
      <c r="G1652" s="34" t="s">
        <v>43</v>
      </c>
      <c r="H1652" s="34" t="s">
        <v>44</v>
      </c>
      <c r="I1652" s="34" t="s">
        <v>45</v>
      </c>
      <c r="J1652" s="34" t="s">
        <v>46</v>
      </c>
      <c r="K1652" s="34" t="s">
        <v>47</v>
      </c>
      <c r="L1652" s="34" t="s">
        <v>48</v>
      </c>
      <c r="M1652" s="34">
        <v>0</v>
      </c>
      <c r="N1652" s="34">
        <v>2021</v>
      </c>
      <c r="O1652" s="36">
        <v>24</v>
      </c>
      <c r="P1652" s="36">
        <v>12</v>
      </c>
      <c r="Q1652" s="29">
        <f>P1652</f>
        <v>12</v>
      </c>
      <c r="R1652" s="37">
        <f t="shared" ref="R1652" si="261">Q1652/Q1653</f>
        <v>0.5</v>
      </c>
      <c r="S1652" s="34"/>
      <c r="T1652" s="34"/>
      <c r="U1652" s="11"/>
    </row>
    <row r="1653" spans="1:21" ht="52.5" customHeight="1" thickBot="1" x14ac:dyDescent="0.3">
      <c r="A1653" s="45"/>
      <c r="B1653" s="43"/>
      <c r="C1653" s="35" t="s">
        <v>49</v>
      </c>
      <c r="D1653" s="35" t="s">
        <v>49</v>
      </c>
      <c r="E1653" s="35" t="s">
        <v>50</v>
      </c>
      <c r="F1653" s="35" t="s">
        <v>51</v>
      </c>
      <c r="G1653" s="35" t="s">
        <v>51</v>
      </c>
      <c r="H1653" s="35" t="s">
        <v>51</v>
      </c>
      <c r="I1653" s="35" t="s">
        <v>51</v>
      </c>
      <c r="J1653" s="35" t="s">
        <v>51</v>
      </c>
      <c r="K1653" s="35" t="s">
        <v>51</v>
      </c>
      <c r="L1653" s="35" t="s">
        <v>51</v>
      </c>
      <c r="M1653" s="35"/>
      <c r="N1653" s="35"/>
      <c r="O1653" s="35" t="s">
        <v>51</v>
      </c>
      <c r="P1653" s="35" t="s">
        <v>51</v>
      </c>
      <c r="Q1653" s="29">
        <f>O1652</f>
        <v>24</v>
      </c>
      <c r="R1653" s="38"/>
      <c r="S1653" s="35"/>
      <c r="T1653" s="35"/>
      <c r="U1653" s="11"/>
    </row>
    <row r="1654" spans="1:21" ht="53.25" customHeight="1" thickBot="1" x14ac:dyDescent="0.3">
      <c r="A1654" s="45"/>
      <c r="B1654" s="42">
        <v>1.4</v>
      </c>
      <c r="C1654" s="34" t="s">
        <v>613</v>
      </c>
      <c r="D1654" s="34" t="s">
        <v>614</v>
      </c>
      <c r="E1654" s="34" t="s">
        <v>615</v>
      </c>
      <c r="F1654" s="34" t="s">
        <v>616</v>
      </c>
      <c r="G1654" s="34" t="s">
        <v>43</v>
      </c>
      <c r="H1654" s="34" t="s">
        <v>44</v>
      </c>
      <c r="I1654" s="34" t="s">
        <v>45</v>
      </c>
      <c r="J1654" s="34" t="s">
        <v>46</v>
      </c>
      <c r="K1654" s="34" t="s">
        <v>83</v>
      </c>
      <c r="L1654" s="34" t="s">
        <v>48</v>
      </c>
      <c r="M1654" s="34">
        <v>0</v>
      </c>
      <c r="N1654" s="34">
        <v>2021</v>
      </c>
      <c r="O1654" s="36">
        <v>4</v>
      </c>
      <c r="P1654" s="36">
        <v>2</v>
      </c>
      <c r="Q1654" s="29">
        <f>P1654</f>
        <v>2</v>
      </c>
      <c r="R1654" s="37">
        <f t="shared" ref="R1654" si="262">Q1654/Q1655</f>
        <v>0.5</v>
      </c>
      <c r="S1654" s="34"/>
      <c r="T1654" s="34"/>
      <c r="U1654" s="11"/>
    </row>
    <row r="1655" spans="1:21" ht="54.75" customHeight="1" thickBot="1" x14ac:dyDescent="0.3">
      <c r="A1655" s="45"/>
      <c r="B1655" s="43"/>
      <c r="C1655" s="35" t="s">
        <v>49</v>
      </c>
      <c r="D1655" s="35" t="s">
        <v>49</v>
      </c>
      <c r="E1655" s="35" t="s">
        <v>50</v>
      </c>
      <c r="F1655" s="35" t="s">
        <v>51</v>
      </c>
      <c r="G1655" s="35" t="s">
        <v>51</v>
      </c>
      <c r="H1655" s="35" t="s">
        <v>51</v>
      </c>
      <c r="I1655" s="35" t="s">
        <v>51</v>
      </c>
      <c r="J1655" s="35" t="s">
        <v>51</v>
      </c>
      <c r="K1655" s="35" t="s">
        <v>51</v>
      </c>
      <c r="L1655" s="35" t="s">
        <v>51</v>
      </c>
      <c r="M1655" s="35"/>
      <c r="N1655" s="35"/>
      <c r="O1655" s="35" t="s">
        <v>51</v>
      </c>
      <c r="P1655" s="35" t="s">
        <v>51</v>
      </c>
      <c r="Q1655" s="29">
        <f>O1654</f>
        <v>4</v>
      </c>
      <c r="R1655" s="38"/>
      <c r="S1655" s="35"/>
      <c r="T1655" s="35"/>
    </row>
    <row r="1656" spans="1:21" ht="42" customHeight="1" thickBot="1" x14ac:dyDescent="0.3">
      <c r="A1656" s="45"/>
      <c r="B1656" s="42">
        <v>1.5</v>
      </c>
      <c r="C1656" s="34" t="s">
        <v>617</v>
      </c>
      <c r="D1656" s="34" t="s">
        <v>618</v>
      </c>
      <c r="E1656" s="34" t="s">
        <v>619</v>
      </c>
      <c r="F1656" s="34" t="s">
        <v>620</v>
      </c>
      <c r="G1656" s="34" t="s">
        <v>43</v>
      </c>
      <c r="H1656" s="34" t="s">
        <v>44</v>
      </c>
      <c r="I1656" s="34" t="s">
        <v>604</v>
      </c>
      <c r="J1656" s="34" t="s">
        <v>46</v>
      </c>
      <c r="K1656" s="34" t="s">
        <v>47</v>
      </c>
      <c r="L1656" s="34" t="s">
        <v>126</v>
      </c>
      <c r="M1656" s="34">
        <v>0</v>
      </c>
      <c r="N1656" s="34">
        <v>2021</v>
      </c>
      <c r="O1656" s="36">
        <v>96</v>
      </c>
      <c r="P1656" s="36">
        <v>48</v>
      </c>
      <c r="Q1656" s="29">
        <f>P1656</f>
        <v>48</v>
      </c>
      <c r="R1656" s="37">
        <f t="shared" ref="R1656" si="263">Q1656/Q1657</f>
        <v>0.5</v>
      </c>
      <c r="S1656" s="34"/>
      <c r="T1656" s="34"/>
      <c r="U1656" s="11"/>
    </row>
    <row r="1657" spans="1:21" ht="39.75" customHeight="1" thickBot="1" x14ac:dyDescent="0.3">
      <c r="A1657" s="45"/>
      <c r="B1657" s="43"/>
      <c r="C1657" s="35" t="s">
        <v>49</v>
      </c>
      <c r="D1657" s="35" t="s">
        <v>49</v>
      </c>
      <c r="E1657" s="35" t="s">
        <v>50</v>
      </c>
      <c r="F1657" s="35" t="s">
        <v>51</v>
      </c>
      <c r="G1657" s="35" t="s">
        <v>51</v>
      </c>
      <c r="H1657" s="35" t="s">
        <v>51</v>
      </c>
      <c r="I1657" s="35" t="s">
        <v>51</v>
      </c>
      <c r="J1657" s="35" t="s">
        <v>51</v>
      </c>
      <c r="K1657" s="35" t="s">
        <v>51</v>
      </c>
      <c r="L1657" s="35" t="s">
        <v>51</v>
      </c>
      <c r="M1657" s="35"/>
      <c r="N1657" s="35"/>
      <c r="O1657" s="35" t="s">
        <v>51</v>
      </c>
      <c r="P1657" s="35" t="s">
        <v>51</v>
      </c>
      <c r="Q1657" s="29">
        <f>O1656</f>
        <v>96</v>
      </c>
      <c r="R1657" s="38"/>
      <c r="S1657" s="35"/>
      <c r="T1657" s="35"/>
    </row>
    <row r="1658" spans="1:21" ht="37.5" customHeight="1" thickBot="1" x14ac:dyDescent="0.3">
      <c r="A1658" s="45"/>
      <c r="B1658" s="42">
        <v>1.6</v>
      </c>
      <c r="C1658" s="34" t="s">
        <v>621</v>
      </c>
      <c r="D1658" s="34" t="s">
        <v>622</v>
      </c>
      <c r="E1658" s="34" t="s">
        <v>623</v>
      </c>
      <c r="F1658" s="34" t="s">
        <v>624</v>
      </c>
      <c r="G1658" s="34" t="s">
        <v>43</v>
      </c>
      <c r="H1658" s="34" t="s">
        <v>44</v>
      </c>
      <c r="I1658" s="34" t="s">
        <v>604</v>
      </c>
      <c r="J1658" s="34" t="s">
        <v>46</v>
      </c>
      <c r="K1658" s="34" t="s">
        <v>47</v>
      </c>
      <c r="L1658" s="34" t="s">
        <v>48</v>
      </c>
      <c r="M1658" s="34">
        <v>0</v>
      </c>
      <c r="N1658" s="34">
        <v>2021</v>
      </c>
      <c r="O1658" s="36">
        <v>24</v>
      </c>
      <c r="P1658" s="36">
        <v>12</v>
      </c>
      <c r="Q1658" s="29">
        <f>P1658</f>
        <v>12</v>
      </c>
      <c r="R1658" s="37">
        <f>Q1658/Q1659</f>
        <v>0.5</v>
      </c>
      <c r="S1658" s="34"/>
      <c r="T1658" s="34"/>
      <c r="U1658" s="11"/>
    </row>
    <row r="1659" spans="1:21" ht="44.25" customHeight="1" thickBot="1" x14ac:dyDescent="0.3">
      <c r="A1659" s="45"/>
      <c r="B1659" s="43"/>
      <c r="C1659" s="35" t="s">
        <v>49</v>
      </c>
      <c r="D1659" s="35" t="s">
        <v>49</v>
      </c>
      <c r="E1659" s="35" t="s">
        <v>50</v>
      </c>
      <c r="F1659" s="35" t="s">
        <v>51</v>
      </c>
      <c r="G1659" s="35" t="s">
        <v>51</v>
      </c>
      <c r="H1659" s="35" t="s">
        <v>51</v>
      </c>
      <c r="I1659" s="35" t="s">
        <v>51</v>
      </c>
      <c r="J1659" s="35" t="s">
        <v>51</v>
      </c>
      <c r="K1659" s="35" t="s">
        <v>51</v>
      </c>
      <c r="L1659" s="35" t="s">
        <v>51</v>
      </c>
      <c r="M1659" s="35"/>
      <c r="N1659" s="35"/>
      <c r="O1659" s="35" t="s">
        <v>51</v>
      </c>
      <c r="P1659" s="35" t="s">
        <v>51</v>
      </c>
      <c r="Q1659" s="29">
        <f>O1658</f>
        <v>24</v>
      </c>
      <c r="R1659" s="38"/>
      <c r="S1659" s="35"/>
      <c r="T1659" s="35"/>
    </row>
    <row r="1660" spans="1:21" ht="13.5" customHeight="1" x14ac:dyDescent="0.25"/>
    <row r="1661" spans="1:21" ht="13.5" customHeight="1" x14ac:dyDescent="0.25"/>
    <row r="1662" spans="1:21" ht="13.5" customHeight="1" x14ac:dyDescent="0.25"/>
    <row r="1663" spans="1:21" ht="13.5" customHeight="1" x14ac:dyDescent="0.25"/>
    <row r="1664" spans="1:21" ht="13.5" customHeight="1" x14ac:dyDescent="0.25"/>
    <row r="1665" spans="1:21" ht="13.5" customHeight="1" x14ac:dyDescent="0.25"/>
    <row r="1666" spans="1:21" ht="13.5" customHeight="1" x14ac:dyDescent="0.25"/>
    <row r="1667" spans="1:21" ht="13.5" customHeight="1" thickBot="1" x14ac:dyDescent="0.3"/>
    <row r="1668" spans="1:21" ht="39" customHeight="1" thickBot="1" x14ac:dyDescent="0.3">
      <c r="A1668" s="66" t="s">
        <v>0</v>
      </c>
      <c r="B1668" s="67"/>
      <c r="C1668" s="67"/>
      <c r="D1668" s="67"/>
      <c r="E1668" s="67"/>
      <c r="F1668" s="67"/>
      <c r="G1668" s="67"/>
      <c r="H1668" s="67"/>
      <c r="I1668" s="67"/>
      <c r="J1668" s="67"/>
      <c r="K1668" s="67"/>
      <c r="L1668" s="67"/>
      <c r="M1668" s="67"/>
      <c r="N1668" s="67"/>
      <c r="O1668" s="67"/>
      <c r="P1668" s="67"/>
      <c r="Q1668" s="67"/>
      <c r="R1668" s="67"/>
      <c r="S1668" s="67"/>
      <c r="T1668" s="67"/>
    </row>
    <row r="1669" spans="1:21" ht="22.5" customHeight="1" thickBot="1" x14ac:dyDescent="0.3">
      <c r="A1669" s="63" t="s">
        <v>1</v>
      </c>
      <c r="B1669" s="64"/>
      <c r="C1669" s="64"/>
      <c r="D1669" s="64"/>
      <c r="E1669" s="64"/>
      <c r="F1669" s="64"/>
      <c r="G1669" s="64"/>
      <c r="H1669" s="64"/>
      <c r="I1669" s="64"/>
      <c r="J1669" s="64"/>
      <c r="K1669" s="64"/>
      <c r="L1669" s="64"/>
      <c r="M1669" s="64"/>
      <c r="N1669" s="64"/>
      <c r="O1669" s="64"/>
      <c r="P1669" s="64"/>
      <c r="Q1669" s="64"/>
      <c r="R1669" s="64"/>
      <c r="S1669" s="64"/>
      <c r="T1669" s="64"/>
    </row>
    <row r="1670" spans="1:21" s="2" customFormat="1" ht="24.95" customHeight="1" thickBot="1" x14ac:dyDescent="0.25">
      <c r="A1670" s="46" t="s">
        <v>2</v>
      </c>
      <c r="B1670" s="46"/>
      <c r="C1670" s="65" t="s">
        <v>3</v>
      </c>
      <c r="D1670" s="65"/>
      <c r="E1670" s="65"/>
      <c r="F1670" s="65"/>
      <c r="G1670" s="65"/>
      <c r="H1670" s="65"/>
      <c r="I1670" s="65"/>
      <c r="J1670" s="65"/>
      <c r="K1670" s="65"/>
      <c r="L1670" s="65"/>
      <c r="M1670" s="65"/>
      <c r="N1670" s="65"/>
      <c r="O1670" s="65"/>
      <c r="P1670" s="65"/>
      <c r="Q1670" s="65"/>
      <c r="R1670" s="65"/>
      <c r="S1670" s="65"/>
      <c r="T1670" s="65"/>
    </row>
    <row r="1671" spans="1:21" s="2" customFormat="1" ht="24.95" customHeight="1" thickBot="1" x14ac:dyDescent="0.25">
      <c r="A1671" s="46" t="s">
        <v>4</v>
      </c>
      <c r="B1671" s="46"/>
      <c r="C1671" s="47" t="s">
        <v>757</v>
      </c>
      <c r="D1671" s="48"/>
      <c r="E1671" s="48"/>
      <c r="F1671" s="48"/>
      <c r="G1671" s="48"/>
      <c r="H1671" s="48"/>
      <c r="I1671" s="48"/>
      <c r="J1671" s="48"/>
      <c r="K1671" s="48"/>
      <c r="L1671" s="48"/>
      <c r="M1671" s="48"/>
      <c r="N1671" s="48"/>
      <c r="O1671" s="48"/>
      <c r="P1671" s="48"/>
      <c r="Q1671" s="48"/>
      <c r="R1671" s="48"/>
      <c r="S1671" s="48"/>
      <c r="T1671" s="49"/>
    </row>
    <row r="1672" spans="1:21" s="2" customFormat="1" ht="24.95" customHeight="1" thickBot="1" x14ac:dyDescent="0.25">
      <c r="A1672" s="46" t="s">
        <v>6</v>
      </c>
      <c r="B1672" s="46"/>
      <c r="C1672" s="47" t="s">
        <v>597</v>
      </c>
      <c r="D1672" s="48"/>
      <c r="E1672" s="48"/>
      <c r="F1672" s="48"/>
      <c r="G1672" s="48"/>
      <c r="H1672" s="48"/>
      <c r="I1672" s="48"/>
      <c r="J1672" s="48"/>
      <c r="K1672" s="48"/>
      <c r="L1672" s="48"/>
      <c r="M1672" s="48"/>
      <c r="N1672" s="48"/>
      <c r="O1672" s="48"/>
      <c r="P1672" s="48"/>
      <c r="Q1672" s="48"/>
      <c r="R1672" s="48"/>
      <c r="S1672" s="48"/>
      <c r="T1672" s="49"/>
    </row>
    <row r="1673" spans="1:21" s="2" customFormat="1" ht="24.95" customHeight="1" thickBot="1" x14ac:dyDescent="0.3">
      <c r="A1673" s="46" t="s">
        <v>8</v>
      </c>
      <c r="B1673" s="46"/>
      <c r="C1673" s="47" t="s">
        <v>625</v>
      </c>
      <c r="D1673" s="48"/>
      <c r="E1673" s="48"/>
      <c r="F1673" s="48"/>
      <c r="G1673" s="48"/>
      <c r="H1673" s="48"/>
      <c r="I1673" s="48"/>
      <c r="J1673" s="48"/>
      <c r="K1673" s="48"/>
      <c r="L1673" s="48"/>
      <c r="M1673" s="48"/>
      <c r="N1673" s="48"/>
      <c r="O1673" s="48"/>
      <c r="P1673" s="48"/>
      <c r="Q1673" s="48"/>
      <c r="R1673" s="48"/>
      <c r="S1673" s="48"/>
      <c r="T1673" s="49"/>
      <c r="U1673" s="11"/>
    </row>
    <row r="1674" spans="1:21" s="2" customFormat="1" ht="24.95" customHeight="1" thickBot="1" x14ac:dyDescent="0.25">
      <c r="A1674" s="46" t="s">
        <v>10</v>
      </c>
      <c r="B1674" s="46"/>
      <c r="C1674" s="47" t="s">
        <v>626</v>
      </c>
      <c r="D1674" s="48"/>
      <c r="E1674" s="48"/>
      <c r="F1674" s="48"/>
      <c r="G1674" s="48"/>
      <c r="H1674" s="48"/>
      <c r="I1674" s="48"/>
      <c r="J1674" s="48"/>
      <c r="K1674" s="48"/>
      <c r="L1674" s="48"/>
      <c r="M1674" s="48"/>
      <c r="N1674" s="48"/>
      <c r="O1674" s="48"/>
      <c r="P1674" s="48"/>
      <c r="Q1674" s="48"/>
      <c r="R1674" s="48"/>
      <c r="S1674" s="48"/>
      <c r="T1674" s="49"/>
    </row>
    <row r="1675" spans="1:21" ht="15" customHeight="1" thickBot="1" x14ac:dyDescent="0.3">
      <c r="A1675" s="50" t="s">
        <v>12</v>
      </c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1"/>
      <c r="M1675" s="52" t="s">
        <v>13</v>
      </c>
      <c r="N1675" s="53"/>
      <c r="O1675" s="56" t="s">
        <v>14</v>
      </c>
      <c r="P1675" s="51"/>
      <c r="Q1675" s="51"/>
      <c r="R1675" s="51"/>
      <c r="S1675" s="51"/>
      <c r="T1675" s="51"/>
    </row>
    <row r="1676" spans="1:21" ht="30.75" customHeight="1" thickBot="1" x14ac:dyDescent="0.3">
      <c r="A1676" s="57" t="s">
        <v>15</v>
      </c>
      <c r="B1676" s="58"/>
      <c r="C1676" s="61" t="s">
        <v>16</v>
      </c>
      <c r="D1676" s="39" t="s">
        <v>17</v>
      </c>
      <c r="E1676" s="40"/>
      <c r="F1676" s="40"/>
      <c r="G1676" s="40"/>
      <c r="H1676" s="40"/>
      <c r="I1676" s="40"/>
      <c r="J1676" s="40"/>
      <c r="K1676" s="40"/>
      <c r="L1676" s="41"/>
      <c r="M1676" s="54"/>
      <c r="N1676" s="55"/>
      <c r="O1676" s="39" t="str">
        <f>O9</f>
        <v>1ER TRIMESTRE 2023</v>
      </c>
      <c r="P1676" s="40"/>
      <c r="Q1676" s="41"/>
      <c r="R1676" s="3" t="s">
        <v>18</v>
      </c>
      <c r="S1676" s="4" t="s">
        <v>19</v>
      </c>
      <c r="T1676" s="4" t="s">
        <v>20</v>
      </c>
    </row>
    <row r="1677" spans="1:21" ht="42.75" customHeight="1" thickBot="1" x14ac:dyDescent="0.3">
      <c r="A1677" s="59"/>
      <c r="B1677" s="60"/>
      <c r="C1677" s="62"/>
      <c r="D1677" s="5" t="s">
        <v>21</v>
      </c>
      <c r="E1677" s="5" t="s">
        <v>22</v>
      </c>
      <c r="F1677" s="5" t="s">
        <v>23</v>
      </c>
      <c r="G1677" s="5" t="s">
        <v>24</v>
      </c>
      <c r="H1677" s="5" t="s">
        <v>25</v>
      </c>
      <c r="I1677" s="6" t="s">
        <v>26</v>
      </c>
      <c r="J1677" s="6" t="s">
        <v>27</v>
      </c>
      <c r="K1677" s="6" t="s">
        <v>28</v>
      </c>
      <c r="L1677" s="6" t="s">
        <v>29</v>
      </c>
      <c r="M1677" s="6" t="s">
        <v>30</v>
      </c>
      <c r="N1677" s="6" t="s">
        <v>31</v>
      </c>
      <c r="O1677" s="6" t="str">
        <f>O10</f>
        <v>METAS  PROG. EJER 2022</v>
      </c>
      <c r="P1677" s="6" t="str">
        <f>P10</f>
        <v>METAS ALCANZADAS ENE-JUN 2022</v>
      </c>
      <c r="Q1677" s="7" t="s">
        <v>34</v>
      </c>
      <c r="R1677" s="8" t="str">
        <f>R10</f>
        <v>DE 40% A 50%</v>
      </c>
      <c r="S1677" s="9" t="str">
        <f>S10</f>
        <v>DE 30% A 39%</v>
      </c>
      <c r="T1677" s="10" t="str">
        <f>T10</f>
        <v>DE 0% A 29%</v>
      </c>
    </row>
    <row r="1678" spans="1:21" ht="63.75" customHeight="1" thickBot="1" x14ac:dyDescent="0.3">
      <c r="A1678" s="44" t="s">
        <v>38</v>
      </c>
      <c r="B1678" s="42">
        <v>1.1000000000000001</v>
      </c>
      <c r="C1678" s="34" t="s">
        <v>627</v>
      </c>
      <c r="D1678" s="34" t="s">
        <v>628</v>
      </c>
      <c r="E1678" s="34" t="s">
        <v>629</v>
      </c>
      <c r="F1678" s="34" t="s">
        <v>630</v>
      </c>
      <c r="G1678" s="34" t="s">
        <v>43</v>
      </c>
      <c r="H1678" s="34" t="s">
        <v>44</v>
      </c>
      <c r="I1678" s="34" t="s">
        <v>45</v>
      </c>
      <c r="J1678" s="34" t="s">
        <v>46</v>
      </c>
      <c r="K1678" s="34" t="s">
        <v>83</v>
      </c>
      <c r="L1678" s="34" t="s">
        <v>48</v>
      </c>
      <c r="M1678" s="34">
        <v>0</v>
      </c>
      <c r="N1678" s="34">
        <v>2021</v>
      </c>
      <c r="O1678" s="36">
        <v>60</v>
      </c>
      <c r="P1678" s="36">
        <v>30</v>
      </c>
      <c r="Q1678" s="29">
        <f>P1678</f>
        <v>30</v>
      </c>
      <c r="R1678" s="37">
        <f>Q1678/Q1679</f>
        <v>0.5</v>
      </c>
      <c r="S1678" s="34"/>
      <c r="T1678" s="34"/>
      <c r="U1678" s="11"/>
    </row>
    <row r="1679" spans="1:21" ht="63.75" customHeight="1" thickBot="1" x14ac:dyDescent="0.3">
      <c r="A1679" s="45"/>
      <c r="B1679" s="43"/>
      <c r="C1679" s="35" t="s">
        <v>49</v>
      </c>
      <c r="D1679" s="35" t="s">
        <v>49</v>
      </c>
      <c r="E1679" s="35" t="s">
        <v>50</v>
      </c>
      <c r="F1679" s="35" t="s">
        <v>51</v>
      </c>
      <c r="G1679" s="35" t="s">
        <v>51</v>
      </c>
      <c r="H1679" s="35" t="s">
        <v>51</v>
      </c>
      <c r="I1679" s="35" t="s">
        <v>51</v>
      </c>
      <c r="J1679" s="35" t="s">
        <v>51</v>
      </c>
      <c r="K1679" s="35" t="s">
        <v>51</v>
      </c>
      <c r="L1679" s="35" t="s">
        <v>51</v>
      </c>
      <c r="M1679" s="35"/>
      <c r="N1679" s="35"/>
      <c r="O1679" s="35" t="s">
        <v>51</v>
      </c>
      <c r="P1679" s="35" t="s">
        <v>51</v>
      </c>
      <c r="Q1679" s="29">
        <f>O1678</f>
        <v>60</v>
      </c>
      <c r="R1679" s="38"/>
      <c r="S1679" s="35"/>
      <c r="T1679" s="35"/>
      <c r="U1679" s="11"/>
    </row>
    <row r="1680" spans="1:21" ht="63.75" customHeight="1" thickBot="1" x14ac:dyDescent="0.3">
      <c r="A1680" s="45"/>
      <c r="B1680" s="42">
        <v>1.2</v>
      </c>
      <c r="C1680" s="34" t="s">
        <v>631</v>
      </c>
      <c r="D1680" s="34" t="s">
        <v>632</v>
      </c>
      <c r="E1680" s="34" t="s">
        <v>633</v>
      </c>
      <c r="F1680" s="34" t="s">
        <v>634</v>
      </c>
      <c r="G1680" s="34" t="s">
        <v>43</v>
      </c>
      <c r="H1680" s="34" t="s">
        <v>44</v>
      </c>
      <c r="I1680" s="34" t="s">
        <v>45</v>
      </c>
      <c r="J1680" s="34" t="s">
        <v>46</v>
      </c>
      <c r="K1680" s="34" t="s">
        <v>83</v>
      </c>
      <c r="L1680" s="34" t="s">
        <v>48</v>
      </c>
      <c r="M1680" s="34">
        <v>0</v>
      </c>
      <c r="N1680" s="34">
        <v>2021</v>
      </c>
      <c r="O1680" s="36">
        <v>48</v>
      </c>
      <c r="P1680" s="36">
        <v>24</v>
      </c>
      <c r="Q1680" s="29">
        <f>P1680</f>
        <v>24</v>
      </c>
      <c r="R1680" s="37">
        <f t="shared" ref="R1680" si="264">Q1680/Q1681</f>
        <v>0.5</v>
      </c>
      <c r="S1680" s="34"/>
      <c r="T1680" s="34"/>
      <c r="U1680" s="11"/>
    </row>
    <row r="1681" spans="1:21" ht="63.75" customHeight="1" thickBot="1" x14ac:dyDescent="0.3">
      <c r="A1681" s="45"/>
      <c r="B1681" s="43"/>
      <c r="C1681" s="35" t="s">
        <v>49</v>
      </c>
      <c r="D1681" s="35" t="s">
        <v>49</v>
      </c>
      <c r="E1681" s="35" t="s">
        <v>50</v>
      </c>
      <c r="F1681" s="35" t="s">
        <v>51</v>
      </c>
      <c r="G1681" s="35" t="s">
        <v>51</v>
      </c>
      <c r="H1681" s="35" t="s">
        <v>51</v>
      </c>
      <c r="I1681" s="35" t="s">
        <v>51</v>
      </c>
      <c r="J1681" s="35" t="s">
        <v>51</v>
      </c>
      <c r="K1681" s="35" t="s">
        <v>51</v>
      </c>
      <c r="L1681" s="35" t="s">
        <v>51</v>
      </c>
      <c r="M1681" s="35"/>
      <c r="N1681" s="35"/>
      <c r="O1681" s="35" t="s">
        <v>51</v>
      </c>
      <c r="P1681" s="35" t="s">
        <v>51</v>
      </c>
      <c r="Q1681" s="29">
        <f>O1680</f>
        <v>48</v>
      </c>
      <c r="R1681" s="38"/>
      <c r="S1681" s="35"/>
      <c r="T1681" s="35"/>
      <c r="U1681" s="11"/>
    </row>
    <row r="1682" spans="1:21" ht="48" customHeight="1" thickBot="1" x14ac:dyDescent="0.3">
      <c r="A1682" s="45"/>
      <c r="B1682" s="42">
        <v>1.3</v>
      </c>
      <c r="C1682" s="34" t="s">
        <v>635</v>
      </c>
      <c r="D1682" s="34" t="s">
        <v>636</v>
      </c>
      <c r="E1682" s="34" t="s">
        <v>637</v>
      </c>
      <c r="F1682" s="34" t="s">
        <v>638</v>
      </c>
      <c r="G1682" s="34" t="s">
        <v>43</v>
      </c>
      <c r="H1682" s="34" t="s">
        <v>44</v>
      </c>
      <c r="I1682" s="34" t="s">
        <v>45</v>
      </c>
      <c r="J1682" s="34" t="s">
        <v>46</v>
      </c>
      <c r="K1682" s="34" t="s">
        <v>83</v>
      </c>
      <c r="L1682" s="34" t="s">
        <v>48</v>
      </c>
      <c r="M1682" s="34">
        <v>0</v>
      </c>
      <c r="N1682" s="34">
        <v>2021</v>
      </c>
      <c r="O1682" s="36">
        <v>120</v>
      </c>
      <c r="P1682" s="36">
        <v>60</v>
      </c>
      <c r="Q1682" s="29">
        <f>P1682</f>
        <v>60</v>
      </c>
      <c r="R1682" s="37">
        <f t="shared" ref="R1682" si="265">Q1682/Q1683</f>
        <v>0.5</v>
      </c>
      <c r="S1682" s="34"/>
      <c r="T1682" s="34"/>
      <c r="U1682" s="11"/>
    </row>
    <row r="1683" spans="1:21" ht="51" customHeight="1" thickBot="1" x14ac:dyDescent="0.3">
      <c r="A1683" s="45"/>
      <c r="B1683" s="43"/>
      <c r="C1683" s="35" t="s">
        <v>49</v>
      </c>
      <c r="D1683" s="35" t="s">
        <v>49</v>
      </c>
      <c r="E1683" s="35" t="s">
        <v>50</v>
      </c>
      <c r="F1683" s="35" t="s">
        <v>51</v>
      </c>
      <c r="G1683" s="35" t="s">
        <v>51</v>
      </c>
      <c r="H1683" s="35" t="s">
        <v>51</v>
      </c>
      <c r="I1683" s="35" t="s">
        <v>51</v>
      </c>
      <c r="J1683" s="35" t="s">
        <v>51</v>
      </c>
      <c r="K1683" s="35" t="s">
        <v>51</v>
      </c>
      <c r="L1683" s="35" t="s">
        <v>51</v>
      </c>
      <c r="M1683" s="35"/>
      <c r="N1683" s="35"/>
      <c r="O1683" s="35" t="s">
        <v>51</v>
      </c>
      <c r="P1683" s="35" t="s">
        <v>51</v>
      </c>
      <c r="Q1683" s="29">
        <f>O1682</f>
        <v>120</v>
      </c>
      <c r="R1683" s="38"/>
      <c r="S1683" s="35"/>
      <c r="T1683" s="35"/>
    </row>
    <row r="1684" spans="1:21" ht="54.75" customHeight="1" thickBot="1" x14ac:dyDescent="0.3">
      <c r="A1684" s="45"/>
      <c r="B1684" s="42">
        <v>1.4</v>
      </c>
      <c r="C1684" s="34" t="s">
        <v>639</v>
      </c>
      <c r="D1684" s="34" t="s">
        <v>640</v>
      </c>
      <c r="E1684" s="34" t="s">
        <v>641</v>
      </c>
      <c r="F1684" s="34" t="s">
        <v>642</v>
      </c>
      <c r="G1684" s="34" t="s">
        <v>43</v>
      </c>
      <c r="H1684" s="34" t="s">
        <v>44</v>
      </c>
      <c r="I1684" s="34" t="s">
        <v>45</v>
      </c>
      <c r="J1684" s="34" t="s">
        <v>46</v>
      </c>
      <c r="K1684" s="34" t="s">
        <v>83</v>
      </c>
      <c r="L1684" s="34" t="s">
        <v>48</v>
      </c>
      <c r="M1684" s="34">
        <v>0</v>
      </c>
      <c r="N1684" s="34">
        <v>2021</v>
      </c>
      <c r="O1684" s="36">
        <v>600</v>
      </c>
      <c r="P1684" s="36">
        <v>300</v>
      </c>
      <c r="Q1684" s="29">
        <f>P1684</f>
        <v>300</v>
      </c>
      <c r="R1684" s="37">
        <f t="shared" ref="R1684" si="266">Q1684/Q1685</f>
        <v>0.5</v>
      </c>
      <c r="S1684" s="34"/>
      <c r="T1684" s="34"/>
      <c r="U1684" s="11"/>
    </row>
    <row r="1685" spans="1:21" ht="52.5" customHeight="1" thickBot="1" x14ac:dyDescent="0.3">
      <c r="A1685" s="45"/>
      <c r="B1685" s="43"/>
      <c r="C1685" s="35" t="s">
        <v>49</v>
      </c>
      <c r="D1685" s="35" t="s">
        <v>49</v>
      </c>
      <c r="E1685" s="35" t="s">
        <v>50</v>
      </c>
      <c r="F1685" s="35" t="s">
        <v>51</v>
      </c>
      <c r="G1685" s="35" t="s">
        <v>51</v>
      </c>
      <c r="H1685" s="35" t="s">
        <v>51</v>
      </c>
      <c r="I1685" s="35" t="s">
        <v>51</v>
      </c>
      <c r="J1685" s="35" t="s">
        <v>51</v>
      </c>
      <c r="K1685" s="35" t="s">
        <v>51</v>
      </c>
      <c r="L1685" s="35" t="s">
        <v>51</v>
      </c>
      <c r="M1685" s="35"/>
      <c r="N1685" s="35"/>
      <c r="O1685" s="35" t="s">
        <v>51</v>
      </c>
      <c r="P1685" s="35" t="s">
        <v>51</v>
      </c>
      <c r="Q1685" s="29">
        <f>O1684</f>
        <v>600</v>
      </c>
      <c r="R1685" s="38"/>
      <c r="S1685" s="35"/>
      <c r="T1685" s="35"/>
    </row>
    <row r="1686" spans="1:21" ht="55.5" customHeight="1" thickBot="1" x14ac:dyDescent="0.3">
      <c r="A1686" s="45"/>
      <c r="B1686" s="42">
        <v>1.5</v>
      </c>
      <c r="C1686" s="34" t="s">
        <v>643</v>
      </c>
      <c r="D1686" s="34" t="s">
        <v>644</v>
      </c>
      <c r="E1686" s="34" t="s">
        <v>645</v>
      </c>
      <c r="F1686" s="34" t="s">
        <v>646</v>
      </c>
      <c r="G1686" s="34" t="s">
        <v>43</v>
      </c>
      <c r="H1686" s="34" t="s">
        <v>44</v>
      </c>
      <c r="I1686" s="34" t="s">
        <v>604</v>
      </c>
      <c r="J1686" s="34" t="s">
        <v>46</v>
      </c>
      <c r="K1686" s="34" t="s">
        <v>83</v>
      </c>
      <c r="L1686" s="34" t="s">
        <v>48</v>
      </c>
      <c r="M1686" s="34">
        <v>0</v>
      </c>
      <c r="N1686" s="34">
        <v>2021</v>
      </c>
      <c r="O1686" s="36">
        <v>12</v>
      </c>
      <c r="P1686" s="36">
        <v>6</v>
      </c>
      <c r="Q1686" s="29">
        <f>P1686</f>
        <v>6</v>
      </c>
      <c r="R1686" s="37">
        <f>Q1686/Q1687</f>
        <v>0.5</v>
      </c>
      <c r="S1686" s="34"/>
      <c r="T1686" s="34"/>
      <c r="U1686" s="11"/>
    </row>
    <row r="1687" spans="1:21" ht="63.75" customHeight="1" thickBot="1" x14ac:dyDescent="0.3">
      <c r="A1687" s="45"/>
      <c r="B1687" s="43"/>
      <c r="C1687" s="35" t="s">
        <v>49</v>
      </c>
      <c r="D1687" s="35" t="s">
        <v>49</v>
      </c>
      <c r="E1687" s="35" t="s">
        <v>50</v>
      </c>
      <c r="F1687" s="35" t="s">
        <v>51</v>
      </c>
      <c r="G1687" s="35" t="s">
        <v>51</v>
      </c>
      <c r="H1687" s="35" t="s">
        <v>51</v>
      </c>
      <c r="I1687" s="35" t="s">
        <v>51</v>
      </c>
      <c r="J1687" s="35" t="s">
        <v>51</v>
      </c>
      <c r="K1687" s="35" t="s">
        <v>51</v>
      </c>
      <c r="L1687" s="35" t="s">
        <v>51</v>
      </c>
      <c r="M1687" s="35"/>
      <c r="N1687" s="35"/>
      <c r="O1687" s="35" t="s">
        <v>51</v>
      </c>
      <c r="P1687" s="35" t="s">
        <v>51</v>
      </c>
      <c r="Q1687" s="29">
        <f>O1686</f>
        <v>12</v>
      </c>
      <c r="R1687" s="38"/>
      <c r="S1687" s="35"/>
      <c r="T1687" s="35"/>
    </row>
    <row r="1688" spans="1:21" ht="13.5" customHeight="1" x14ac:dyDescent="0.25"/>
    <row r="1689" spans="1:21" ht="13.5" customHeight="1" x14ac:dyDescent="0.25"/>
    <row r="1690" spans="1:21" ht="13.5" customHeight="1" x14ac:dyDescent="0.25"/>
    <row r="1691" spans="1:21" ht="13.5" customHeight="1" x14ac:dyDescent="0.25"/>
    <row r="1692" spans="1:21" ht="13.5" customHeight="1" x14ac:dyDescent="0.25"/>
    <row r="1693" spans="1:21" ht="13.5" customHeight="1" x14ac:dyDescent="0.25"/>
    <row r="1694" spans="1:21" ht="13.5" customHeight="1" x14ac:dyDescent="0.25"/>
    <row r="1695" spans="1:21" ht="13.5" customHeight="1" x14ac:dyDescent="0.25"/>
    <row r="1696" spans="1:21" ht="13.5" customHeight="1" thickBot="1" x14ac:dyDescent="0.3"/>
    <row r="1697" spans="1:21" ht="39" customHeight="1" thickBot="1" x14ac:dyDescent="0.3">
      <c r="A1697" s="66" t="s">
        <v>0</v>
      </c>
      <c r="B1697" s="67"/>
      <c r="C1697" s="67"/>
      <c r="D1697" s="67"/>
      <c r="E1697" s="67"/>
      <c r="F1697" s="67"/>
      <c r="G1697" s="67"/>
      <c r="H1697" s="67"/>
      <c r="I1697" s="67"/>
      <c r="J1697" s="67"/>
      <c r="K1697" s="67"/>
      <c r="L1697" s="67"/>
      <c r="M1697" s="67"/>
      <c r="N1697" s="67"/>
      <c r="O1697" s="67"/>
      <c r="P1697" s="67"/>
      <c r="Q1697" s="67"/>
      <c r="R1697" s="67"/>
      <c r="S1697" s="67"/>
      <c r="T1697" s="67"/>
    </row>
    <row r="1698" spans="1:21" ht="22.5" customHeight="1" thickBot="1" x14ac:dyDescent="0.3">
      <c r="A1698" s="63" t="s">
        <v>1</v>
      </c>
      <c r="B1698" s="64"/>
      <c r="C1698" s="64"/>
      <c r="D1698" s="64"/>
      <c r="E1698" s="64"/>
      <c r="F1698" s="64"/>
      <c r="G1698" s="64"/>
      <c r="H1698" s="64"/>
      <c r="I1698" s="64"/>
      <c r="J1698" s="64"/>
      <c r="K1698" s="64"/>
      <c r="L1698" s="64"/>
      <c r="M1698" s="64"/>
      <c r="N1698" s="64"/>
      <c r="O1698" s="64"/>
      <c r="P1698" s="64"/>
      <c r="Q1698" s="64"/>
      <c r="R1698" s="64"/>
      <c r="S1698" s="64"/>
      <c r="T1698" s="64"/>
    </row>
    <row r="1699" spans="1:21" s="2" customFormat="1" ht="24.95" customHeight="1" thickBot="1" x14ac:dyDescent="0.25">
      <c r="A1699" s="46" t="s">
        <v>2</v>
      </c>
      <c r="B1699" s="46"/>
      <c r="C1699" s="65" t="s">
        <v>3</v>
      </c>
      <c r="D1699" s="65"/>
      <c r="E1699" s="65"/>
      <c r="F1699" s="65"/>
      <c r="G1699" s="65"/>
      <c r="H1699" s="65"/>
      <c r="I1699" s="65"/>
      <c r="J1699" s="65"/>
      <c r="K1699" s="65"/>
      <c r="L1699" s="65"/>
      <c r="M1699" s="65"/>
      <c r="N1699" s="65"/>
      <c r="O1699" s="65"/>
      <c r="P1699" s="65"/>
      <c r="Q1699" s="65"/>
      <c r="R1699" s="65"/>
      <c r="S1699" s="65"/>
      <c r="T1699" s="65"/>
    </row>
    <row r="1700" spans="1:21" s="2" customFormat="1" ht="24.95" customHeight="1" thickBot="1" x14ac:dyDescent="0.25">
      <c r="A1700" s="46" t="s">
        <v>4</v>
      </c>
      <c r="B1700" s="46"/>
      <c r="C1700" s="47" t="s">
        <v>647</v>
      </c>
      <c r="D1700" s="48"/>
      <c r="E1700" s="48"/>
      <c r="F1700" s="48"/>
      <c r="G1700" s="48"/>
      <c r="H1700" s="48"/>
      <c r="I1700" s="48"/>
      <c r="J1700" s="48"/>
      <c r="K1700" s="48"/>
      <c r="L1700" s="48"/>
      <c r="M1700" s="48"/>
      <c r="N1700" s="48"/>
      <c r="O1700" s="48"/>
      <c r="P1700" s="48"/>
      <c r="Q1700" s="48"/>
      <c r="R1700" s="48"/>
      <c r="S1700" s="48"/>
      <c r="T1700" s="49"/>
    </row>
    <row r="1701" spans="1:21" s="2" customFormat="1" ht="24.95" customHeight="1" thickBot="1" x14ac:dyDescent="0.25">
      <c r="A1701" s="46" t="s">
        <v>6</v>
      </c>
      <c r="B1701" s="46"/>
      <c r="C1701" s="47" t="s">
        <v>597</v>
      </c>
      <c r="D1701" s="48"/>
      <c r="E1701" s="48"/>
      <c r="F1701" s="48"/>
      <c r="G1701" s="48"/>
      <c r="H1701" s="48"/>
      <c r="I1701" s="48"/>
      <c r="J1701" s="48"/>
      <c r="K1701" s="48"/>
      <c r="L1701" s="48"/>
      <c r="M1701" s="48"/>
      <c r="N1701" s="48"/>
      <c r="O1701" s="48"/>
      <c r="P1701" s="48"/>
      <c r="Q1701" s="48"/>
      <c r="R1701" s="48"/>
      <c r="S1701" s="48"/>
      <c r="T1701" s="49"/>
    </row>
    <row r="1702" spans="1:21" s="2" customFormat="1" ht="24.95" customHeight="1" thickBot="1" x14ac:dyDescent="0.3">
      <c r="A1702" s="46" t="s">
        <v>8</v>
      </c>
      <c r="B1702" s="46"/>
      <c r="C1702" s="47" t="s">
        <v>648</v>
      </c>
      <c r="D1702" s="48"/>
      <c r="E1702" s="48"/>
      <c r="F1702" s="48"/>
      <c r="G1702" s="48"/>
      <c r="H1702" s="48"/>
      <c r="I1702" s="48"/>
      <c r="J1702" s="48"/>
      <c r="K1702" s="48"/>
      <c r="L1702" s="48"/>
      <c r="M1702" s="48"/>
      <c r="N1702" s="48"/>
      <c r="O1702" s="48"/>
      <c r="P1702" s="48"/>
      <c r="Q1702" s="48"/>
      <c r="R1702" s="48"/>
      <c r="S1702" s="48"/>
      <c r="T1702" s="49"/>
      <c r="U1702" s="11"/>
    </row>
    <row r="1703" spans="1:21" s="2" customFormat="1" ht="24.95" customHeight="1" thickBot="1" x14ac:dyDescent="0.25">
      <c r="A1703" s="46" t="s">
        <v>10</v>
      </c>
      <c r="B1703" s="46"/>
      <c r="C1703" s="47" t="s">
        <v>649</v>
      </c>
      <c r="D1703" s="48"/>
      <c r="E1703" s="48"/>
      <c r="F1703" s="48"/>
      <c r="G1703" s="48"/>
      <c r="H1703" s="48"/>
      <c r="I1703" s="48"/>
      <c r="J1703" s="48"/>
      <c r="K1703" s="48"/>
      <c r="L1703" s="48"/>
      <c r="M1703" s="48"/>
      <c r="N1703" s="48"/>
      <c r="O1703" s="48"/>
      <c r="P1703" s="48"/>
      <c r="Q1703" s="48"/>
      <c r="R1703" s="48"/>
      <c r="S1703" s="48"/>
      <c r="T1703" s="49"/>
    </row>
    <row r="1704" spans="1:21" ht="15" customHeight="1" thickBot="1" x14ac:dyDescent="0.3">
      <c r="A1704" s="50" t="s">
        <v>12</v>
      </c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1"/>
      <c r="M1704" s="52" t="s">
        <v>13</v>
      </c>
      <c r="N1704" s="53"/>
      <c r="O1704" s="56" t="s">
        <v>14</v>
      </c>
      <c r="P1704" s="51"/>
      <c r="Q1704" s="51"/>
      <c r="R1704" s="51"/>
      <c r="S1704" s="51"/>
      <c r="T1704" s="51"/>
    </row>
    <row r="1705" spans="1:21" ht="26.25" customHeight="1" thickBot="1" x14ac:dyDescent="0.3">
      <c r="A1705" s="57" t="s">
        <v>15</v>
      </c>
      <c r="B1705" s="58"/>
      <c r="C1705" s="61" t="s">
        <v>16</v>
      </c>
      <c r="D1705" s="39" t="s">
        <v>17</v>
      </c>
      <c r="E1705" s="40"/>
      <c r="F1705" s="40"/>
      <c r="G1705" s="40"/>
      <c r="H1705" s="40"/>
      <c r="I1705" s="40"/>
      <c r="J1705" s="40"/>
      <c r="K1705" s="40"/>
      <c r="L1705" s="41"/>
      <c r="M1705" s="54"/>
      <c r="N1705" s="55"/>
      <c r="O1705" s="39" t="str">
        <f>O9</f>
        <v>1ER TRIMESTRE 2023</v>
      </c>
      <c r="P1705" s="40"/>
      <c r="Q1705" s="41"/>
      <c r="R1705" s="3" t="s">
        <v>18</v>
      </c>
      <c r="S1705" s="4" t="s">
        <v>19</v>
      </c>
      <c r="T1705" s="4" t="s">
        <v>20</v>
      </c>
    </row>
    <row r="1706" spans="1:21" ht="42.75" customHeight="1" thickBot="1" x14ac:dyDescent="0.3">
      <c r="A1706" s="59"/>
      <c r="B1706" s="60"/>
      <c r="C1706" s="62"/>
      <c r="D1706" s="5" t="s">
        <v>21</v>
      </c>
      <c r="E1706" s="5" t="s">
        <v>22</v>
      </c>
      <c r="F1706" s="5" t="s">
        <v>23</v>
      </c>
      <c r="G1706" s="5" t="s">
        <v>24</v>
      </c>
      <c r="H1706" s="5" t="s">
        <v>25</v>
      </c>
      <c r="I1706" s="6" t="s">
        <v>26</v>
      </c>
      <c r="J1706" s="6" t="s">
        <v>27</v>
      </c>
      <c r="K1706" s="6" t="s">
        <v>28</v>
      </c>
      <c r="L1706" s="6" t="s">
        <v>29</v>
      </c>
      <c r="M1706" s="6" t="s">
        <v>30</v>
      </c>
      <c r="N1706" s="6" t="s">
        <v>31</v>
      </c>
      <c r="O1706" s="7" t="str">
        <f>O10</f>
        <v>METAS  PROG. EJER 2022</v>
      </c>
      <c r="P1706" s="6" t="str">
        <f>P10</f>
        <v>METAS ALCANZADAS ENE-JUN 2022</v>
      </c>
      <c r="Q1706" s="7" t="s">
        <v>34</v>
      </c>
      <c r="R1706" s="8" t="str">
        <f>R10</f>
        <v>DE 40% A 50%</v>
      </c>
      <c r="S1706" s="9" t="str">
        <f>S10</f>
        <v>DE 30% A 39%</v>
      </c>
      <c r="T1706" s="10" t="str">
        <f>T10</f>
        <v>DE 0% A 29%</v>
      </c>
    </row>
    <row r="1707" spans="1:21" ht="56.25" customHeight="1" thickBot="1" x14ac:dyDescent="0.3">
      <c r="A1707" s="44" t="s">
        <v>38</v>
      </c>
      <c r="B1707" s="42">
        <v>1.1000000000000001</v>
      </c>
      <c r="C1707" s="34" t="s">
        <v>650</v>
      </c>
      <c r="D1707" s="34" t="s">
        <v>651</v>
      </c>
      <c r="E1707" s="34" t="s">
        <v>652</v>
      </c>
      <c r="F1707" s="34" t="s">
        <v>653</v>
      </c>
      <c r="G1707" s="34" t="s">
        <v>43</v>
      </c>
      <c r="H1707" s="34" t="s">
        <v>44</v>
      </c>
      <c r="I1707" s="34" t="s">
        <v>45</v>
      </c>
      <c r="J1707" s="34" t="s">
        <v>46</v>
      </c>
      <c r="K1707" s="34" t="s">
        <v>47</v>
      </c>
      <c r="L1707" s="34" t="s">
        <v>48</v>
      </c>
      <c r="M1707" s="34">
        <v>0</v>
      </c>
      <c r="N1707" s="34">
        <v>2021</v>
      </c>
      <c r="O1707" s="36">
        <v>12</v>
      </c>
      <c r="P1707" s="36">
        <v>6</v>
      </c>
      <c r="Q1707" s="29">
        <f>P1707</f>
        <v>6</v>
      </c>
      <c r="R1707" s="37">
        <f>Q1707/Q1708</f>
        <v>0.5</v>
      </c>
      <c r="S1707" s="34"/>
      <c r="T1707" s="34"/>
      <c r="U1707" s="11"/>
    </row>
    <row r="1708" spans="1:21" ht="55.5" customHeight="1" thickBot="1" x14ac:dyDescent="0.3">
      <c r="A1708" s="45"/>
      <c r="B1708" s="43"/>
      <c r="C1708" s="35" t="s">
        <v>49</v>
      </c>
      <c r="D1708" s="35" t="s">
        <v>49</v>
      </c>
      <c r="E1708" s="35" t="s">
        <v>50</v>
      </c>
      <c r="F1708" s="35" t="s">
        <v>51</v>
      </c>
      <c r="G1708" s="35" t="s">
        <v>51</v>
      </c>
      <c r="H1708" s="35" t="s">
        <v>51</v>
      </c>
      <c r="I1708" s="35" t="s">
        <v>51</v>
      </c>
      <c r="J1708" s="35" t="s">
        <v>51</v>
      </c>
      <c r="K1708" s="35" t="s">
        <v>51</v>
      </c>
      <c r="L1708" s="35" t="s">
        <v>51</v>
      </c>
      <c r="M1708" s="35"/>
      <c r="N1708" s="35"/>
      <c r="O1708" s="35" t="s">
        <v>51</v>
      </c>
      <c r="P1708" s="35" t="s">
        <v>51</v>
      </c>
      <c r="Q1708" s="29">
        <f>O1707</f>
        <v>12</v>
      </c>
      <c r="R1708" s="38"/>
      <c r="S1708" s="35"/>
      <c r="T1708" s="35"/>
      <c r="U1708" s="11"/>
    </row>
    <row r="1709" spans="1:21" ht="49.5" customHeight="1" thickBot="1" x14ac:dyDescent="0.3">
      <c r="A1709" s="45"/>
      <c r="B1709" s="42">
        <v>1.2</v>
      </c>
      <c r="C1709" s="34" t="s">
        <v>654</v>
      </c>
      <c r="D1709" s="34" t="s">
        <v>655</v>
      </c>
      <c r="E1709" s="34" t="s">
        <v>656</v>
      </c>
      <c r="F1709" s="34" t="s">
        <v>657</v>
      </c>
      <c r="G1709" s="34" t="s">
        <v>43</v>
      </c>
      <c r="H1709" s="34" t="s">
        <v>44</v>
      </c>
      <c r="I1709" s="34" t="s">
        <v>45</v>
      </c>
      <c r="J1709" s="34" t="s">
        <v>46</v>
      </c>
      <c r="K1709" s="34" t="s">
        <v>47</v>
      </c>
      <c r="L1709" s="34" t="s">
        <v>48</v>
      </c>
      <c r="M1709" s="34">
        <v>0</v>
      </c>
      <c r="N1709" s="34">
        <v>2021</v>
      </c>
      <c r="O1709" s="36">
        <v>600</v>
      </c>
      <c r="P1709" s="36">
        <v>300</v>
      </c>
      <c r="Q1709" s="29">
        <f>P1709</f>
        <v>300</v>
      </c>
      <c r="R1709" s="37">
        <f t="shared" ref="R1709" si="267">Q1709/Q1710</f>
        <v>0.5</v>
      </c>
      <c r="S1709" s="34"/>
      <c r="T1709" s="34"/>
      <c r="U1709" s="11"/>
    </row>
    <row r="1710" spans="1:21" ht="42.75" customHeight="1" thickBot="1" x14ac:dyDescent="0.3">
      <c r="A1710" s="45"/>
      <c r="B1710" s="43"/>
      <c r="C1710" s="35" t="s">
        <v>49</v>
      </c>
      <c r="D1710" s="35" t="s">
        <v>49</v>
      </c>
      <c r="E1710" s="35" t="s">
        <v>50</v>
      </c>
      <c r="F1710" s="35" t="s">
        <v>51</v>
      </c>
      <c r="G1710" s="35" t="s">
        <v>51</v>
      </c>
      <c r="H1710" s="35" t="s">
        <v>51</v>
      </c>
      <c r="I1710" s="35" t="s">
        <v>51</v>
      </c>
      <c r="J1710" s="35" t="s">
        <v>51</v>
      </c>
      <c r="K1710" s="35" t="s">
        <v>51</v>
      </c>
      <c r="L1710" s="35" t="s">
        <v>51</v>
      </c>
      <c r="M1710" s="35"/>
      <c r="N1710" s="35"/>
      <c r="O1710" s="35" t="s">
        <v>51</v>
      </c>
      <c r="P1710" s="35" t="s">
        <v>51</v>
      </c>
      <c r="Q1710" s="29">
        <f>O1709</f>
        <v>600</v>
      </c>
      <c r="R1710" s="38"/>
      <c r="S1710" s="35"/>
      <c r="T1710" s="35"/>
      <c r="U1710" s="11"/>
    </row>
    <row r="1711" spans="1:21" ht="42.75" customHeight="1" thickBot="1" x14ac:dyDescent="0.3">
      <c r="A1711" s="45"/>
      <c r="B1711" s="42">
        <v>1.3</v>
      </c>
      <c r="C1711" s="34" t="s">
        <v>658</v>
      </c>
      <c r="D1711" s="34" t="s">
        <v>659</v>
      </c>
      <c r="E1711" s="34" t="s">
        <v>660</v>
      </c>
      <c r="F1711" s="34" t="s">
        <v>661</v>
      </c>
      <c r="G1711" s="34" t="s">
        <v>43</v>
      </c>
      <c r="H1711" s="34" t="s">
        <v>44</v>
      </c>
      <c r="I1711" s="34" t="s">
        <v>45</v>
      </c>
      <c r="J1711" s="34" t="s">
        <v>46</v>
      </c>
      <c r="K1711" s="34" t="s">
        <v>47</v>
      </c>
      <c r="L1711" s="34" t="s">
        <v>48</v>
      </c>
      <c r="M1711" s="34">
        <v>0</v>
      </c>
      <c r="N1711" s="34">
        <v>2021</v>
      </c>
      <c r="O1711" s="36">
        <v>6</v>
      </c>
      <c r="P1711" s="36">
        <v>3</v>
      </c>
      <c r="Q1711" s="29">
        <f>P1711</f>
        <v>3</v>
      </c>
      <c r="R1711" s="37">
        <f>Q1711/Q1712</f>
        <v>0.5</v>
      </c>
      <c r="S1711" s="34"/>
      <c r="T1711" s="34"/>
      <c r="U1711" s="11"/>
    </row>
    <row r="1712" spans="1:21" ht="42.75" customHeight="1" thickBot="1" x14ac:dyDescent="0.3">
      <c r="A1712" s="45"/>
      <c r="B1712" s="43"/>
      <c r="C1712" s="35" t="s">
        <v>49</v>
      </c>
      <c r="D1712" s="35" t="s">
        <v>49</v>
      </c>
      <c r="E1712" s="35" t="s">
        <v>50</v>
      </c>
      <c r="F1712" s="35" t="s">
        <v>51</v>
      </c>
      <c r="G1712" s="35" t="s">
        <v>51</v>
      </c>
      <c r="H1712" s="35" t="s">
        <v>51</v>
      </c>
      <c r="I1712" s="35" t="s">
        <v>51</v>
      </c>
      <c r="J1712" s="35" t="s">
        <v>51</v>
      </c>
      <c r="K1712" s="35" t="s">
        <v>51</v>
      </c>
      <c r="L1712" s="35" t="s">
        <v>51</v>
      </c>
      <c r="M1712" s="35"/>
      <c r="N1712" s="35"/>
      <c r="O1712" s="35" t="s">
        <v>51</v>
      </c>
      <c r="P1712" s="35" t="s">
        <v>51</v>
      </c>
      <c r="Q1712" s="29">
        <f>O1711</f>
        <v>6</v>
      </c>
      <c r="R1712" s="38"/>
      <c r="S1712" s="35"/>
      <c r="T1712" s="35"/>
    </row>
    <row r="1713" spans="1:21" ht="58.5" customHeight="1" thickBot="1" x14ac:dyDescent="0.3">
      <c r="A1713" s="45"/>
      <c r="B1713" s="42">
        <v>1.4</v>
      </c>
      <c r="C1713" s="34" t="s">
        <v>662</v>
      </c>
      <c r="D1713" s="34" t="s">
        <v>663</v>
      </c>
      <c r="E1713" s="34" t="s">
        <v>664</v>
      </c>
      <c r="F1713" s="34" t="s">
        <v>767</v>
      </c>
      <c r="G1713" s="34" t="s">
        <v>43</v>
      </c>
      <c r="H1713" s="34" t="s">
        <v>44</v>
      </c>
      <c r="I1713" s="34" t="s">
        <v>45</v>
      </c>
      <c r="J1713" s="34" t="s">
        <v>46</v>
      </c>
      <c r="K1713" s="34" t="s">
        <v>47</v>
      </c>
      <c r="L1713" s="34" t="s">
        <v>48</v>
      </c>
      <c r="M1713" s="34">
        <v>0</v>
      </c>
      <c r="N1713" s="34">
        <v>2021</v>
      </c>
      <c r="O1713" s="36">
        <v>24</v>
      </c>
      <c r="P1713" s="36">
        <v>12</v>
      </c>
      <c r="Q1713" s="29">
        <f>P1713</f>
        <v>12</v>
      </c>
      <c r="R1713" s="37">
        <f t="shared" ref="R1713" si="268">Q1713/Q1714</f>
        <v>0.5</v>
      </c>
      <c r="S1713" s="34"/>
      <c r="T1713" s="34"/>
      <c r="U1713" s="11"/>
    </row>
    <row r="1714" spans="1:21" ht="55.5" customHeight="1" thickBot="1" x14ac:dyDescent="0.3">
      <c r="A1714" s="45"/>
      <c r="B1714" s="43"/>
      <c r="C1714" s="35" t="s">
        <v>49</v>
      </c>
      <c r="D1714" s="35" t="s">
        <v>49</v>
      </c>
      <c r="E1714" s="35" t="s">
        <v>50</v>
      </c>
      <c r="F1714" s="35" t="s">
        <v>51</v>
      </c>
      <c r="G1714" s="35" t="s">
        <v>51</v>
      </c>
      <c r="H1714" s="35" t="s">
        <v>51</v>
      </c>
      <c r="I1714" s="35" t="s">
        <v>51</v>
      </c>
      <c r="J1714" s="35" t="s">
        <v>51</v>
      </c>
      <c r="K1714" s="35" t="s">
        <v>51</v>
      </c>
      <c r="L1714" s="35" t="s">
        <v>51</v>
      </c>
      <c r="M1714" s="35"/>
      <c r="N1714" s="35"/>
      <c r="O1714" s="35" t="s">
        <v>51</v>
      </c>
      <c r="P1714" s="35" t="s">
        <v>51</v>
      </c>
      <c r="Q1714" s="29">
        <f>O1713</f>
        <v>24</v>
      </c>
      <c r="R1714" s="38"/>
      <c r="S1714" s="35"/>
      <c r="T1714" s="35"/>
    </row>
    <row r="1715" spans="1:21" ht="65.25" customHeight="1" thickBot="1" x14ac:dyDescent="0.3">
      <c r="A1715" s="45"/>
      <c r="B1715" s="42">
        <v>1.5</v>
      </c>
      <c r="C1715" s="34" t="s">
        <v>665</v>
      </c>
      <c r="D1715" s="34" t="s">
        <v>666</v>
      </c>
      <c r="E1715" s="34" t="s">
        <v>667</v>
      </c>
      <c r="F1715" s="34" t="s">
        <v>668</v>
      </c>
      <c r="G1715" s="34" t="s">
        <v>43</v>
      </c>
      <c r="H1715" s="34" t="s">
        <v>44</v>
      </c>
      <c r="I1715" s="34" t="s">
        <v>45</v>
      </c>
      <c r="J1715" s="34" t="s">
        <v>46</v>
      </c>
      <c r="K1715" s="34" t="s">
        <v>83</v>
      </c>
      <c r="L1715" s="34" t="s">
        <v>48</v>
      </c>
      <c r="M1715" s="34">
        <v>0</v>
      </c>
      <c r="N1715" s="34">
        <v>2021</v>
      </c>
      <c r="O1715" s="36">
        <v>12</v>
      </c>
      <c r="P1715" s="36">
        <v>6</v>
      </c>
      <c r="Q1715" s="29">
        <f>P1715</f>
        <v>6</v>
      </c>
      <c r="R1715" s="37">
        <f>Q1715/Q1716</f>
        <v>0.5</v>
      </c>
      <c r="S1715" s="34"/>
      <c r="T1715" s="34"/>
      <c r="U1715" s="11"/>
    </row>
    <row r="1716" spans="1:21" ht="54" customHeight="1" thickBot="1" x14ac:dyDescent="0.3">
      <c r="A1716" s="45"/>
      <c r="B1716" s="43"/>
      <c r="C1716" s="35" t="s">
        <v>49</v>
      </c>
      <c r="D1716" s="35" t="s">
        <v>49</v>
      </c>
      <c r="E1716" s="35" t="s">
        <v>50</v>
      </c>
      <c r="F1716" s="35" t="s">
        <v>51</v>
      </c>
      <c r="G1716" s="35" t="s">
        <v>51</v>
      </c>
      <c r="H1716" s="35" t="s">
        <v>51</v>
      </c>
      <c r="I1716" s="35" t="s">
        <v>51</v>
      </c>
      <c r="J1716" s="35" t="s">
        <v>51</v>
      </c>
      <c r="K1716" s="35" t="s">
        <v>51</v>
      </c>
      <c r="L1716" s="35" t="s">
        <v>51</v>
      </c>
      <c r="M1716" s="35"/>
      <c r="N1716" s="35"/>
      <c r="O1716" s="35" t="s">
        <v>51</v>
      </c>
      <c r="P1716" s="35" t="s">
        <v>51</v>
      </c>
      <c r="Q1716" s="29">
        <f>O1715</f>
        <v>12</v>
      </c>
      <c r="R1716" s="38"/>
      <c r="S1716" s="35"/>
      <c r="T1716" s="35"/>
    </row>
    <row r="1728" spans="1:21" ht="15.75" thickBot="1" x14ac:dyDescent="0.3"/>
    <row r="1729" spans="1:21" ht="39" customHeight="1" thickBot="1" x14ac:dyDescent="0.3">
      <c r="A1729" s="66" t="s">
        <v>0</v>
      </c>
      <c r="B1729" s="67"/>
      <c r="C1729" s="67"/>
      <c r="D1729" s="67"/>
      <c r="E1729" s="67"/>
      <c r="F1729" s="67"/>
      <c r="G1729" s="67"/>
      <c r="H1729" s="67"/>
      <c r="I1729" s="67"/>
      <c r="J1729" s="67"/>
      <c r="K1729" s="67"/>
      <c r="L1729" s="67"/>
      <c r="M1729" s="67"/>
      <c r="N1729" s="67"/>
      <c r="O1729" s="67"/>
      <c r="P1729" s="67"/>
      <c r="Q1729" s="67"/>
      <c r="R1729" s="67"/>
      <c r="S1729" s="67"/>
      <c r="T1729" s="67"/>
    </row>
    <row r="1730" spans="1:21" ht="22.5" customHeight="1" thickBot="1" x14ac:dyDescent="0.3">
      <c r="A1730" s="63" t="s">
        <v>1</v>
      </c>
      <c r="B1730" s="64"/>
      <c r="C1730" s="64"/>
      <c r="D1730" s="64"/>
      <c r="E1730" s="64"/>
      <c r="F1730" s="64"/>
      <c r="G1730" s="64"/>
      <c r="H1730" s="64"/>
      <c r="I1730" s="64"/>
      <c r="J1730" s="64"/>
      <c r="K1730" s="64"/>
      <c r="L1730" s="64"/>
      <c r="M1730" s="64"/>
      <c r="N1730" s="64"/>
      <c r="O1730" s="64"/>
      <c r="P1730" s="64"/>
      <c r="Q1730" s="64"/>
      <c r="R1730" s="64"/>
      <c r="S1730" s="64"/>
      <c r="T1730" s="64"/>
    </row>
    <row r="1731" spans="1:21" s="2" customFormat="1" ht="24.95" customHeight="1" thickBot="1" x14ac:dyDescent="0.25">
      <c r="A1731" s="46" t="s">
        <v>2</v>
      </c>
      <c r="B1731" s="46"/>
      <c r="C1731" s="65" t="s">
        <v>3</v>
      </c>
      <c r="D1731" s="65"/>
      <c r="E1731" s="65"/>
      <c r="F1731" s="65"/>
      <c r="G1731" s="65"/>
      <c r="H1731" s="65"/>
      <c r="I1731" s="65"/>
      <c r="J1731" s="65"/>
      <c r="K1731" s="65"/>
      <c r="L1731" s="65"/>
      <c r="M1731" s="65"/>
      <c r="N1731" s="65"/>
      <c r="O1731" s="65"/>
      <c r="P1731" s="65"/>
      <c r="Q1731" s="65"/>
      <c r="R1731" s="65"/>
      <c r="S1731" s="65"/>
      <c r="T1731" s="65"/>
    </row>
    <row r="1732" spans="1:21" s="2" customFormat="1" ht="24.95" customHeight="1" thickBot="1" x14ac:dyDescent="0.25">
      <c r="A1732" s="46" t="s">
        <v>4</v>
      </c>
      <c r="B1732" s="46"/>
      <c r="C1732" s="47" t="s">
        <v>669</v>
      </c>
      <c r="D1732" s="48"/>
      <c r="E1732" s="48"/>
      <c r="F1732" s="48"/>
      <c r="G1732" s="48"/>
      <c r="H1732" s="48"/>
      <c r="I1732" s="48"/>
      <c r="J1732" s="48"/>
      <c r="K1732" s="48"/>
      <c r="L1732" s="48"/>
      <c r="M1732" s="48"/>
      <c r="N1732" s="48"/>
      <c r="O1732" s="48"/>
      <c r="P1732" s="48"/>
      <c r="Q1732" s="48"/>
      <c r="R1732" s="48"/>
      <c r="S1732" s="48"/>
      <c r="T1732" s="49"/>
    </row>
    <row r="1733" spans="1:21" s="2" customFormat="1" ht="24.95" customHeight="1" thickBot="1" x14ac:dyDescent="0.25">
      <c r="A1733" s="46" t="s">
        <v>6</v>
      </c>
      <c r="B1733" s="46"/>
      <c r="C1733" s="47" t="s">
        <v>670</v>
      </c>
      <c r="D1733" s="48"/>
      <c r="E1733" s="48"/>
      <c r="F1733" s="48"/>
      <c r="G1733" s="48"/>
      <c r="H1733" s="48"/>
      <c r="I1733" s="48"/>
      <c r="J1733" s="48"/>
      <c r="K1733" s="48"/>
      <c r="L1733" s="48"/>
      <c r="M1733" s="48"/>
      <c r="N1733" s="48"/>
      <c r="O1733" s="48"/>
      <c r="P1733" s="48"/>
      <c r="Q1733" s="48"/>
      <c r="R1733" s="48"/>
      <c r="S1733" s="48"/>
      <c r="T1733" s="49"/>
    </row>
    <row r="1734" spans="1:21" s="2" customFormat="1" ht="24.95" customHeight="1" thickBot="1" x14ac:dyDescent="0.3">
      <c r="A1734" s="46" t="s">
        <v>8</v>
      </c>
      <c r="B1734" s="46"/>
      <c r="C1734" s="47" t="s">
        <v>671</v>
      </c>
      <c r="D1734" s="48"/>
      <c r="E1734" s="48"/>
      <c r="F1734" s="48"/>
      <c r="G1734" s="48"/>
      <c r="H1734" s="48"/>
      <c r="I1734" s="48"/>
      <c r="J1734" s="48"/>
      <c r="K1734" s="48"/>
      <c r="L1734" s="48"/>
      <c r="M1734" s="48"/>
      <c r="N1734" s="48"/>
      <c r="O1734" s="48"/>
      <c r="P1734" s="48"/>
      <c r="Q1734" s="48"/>
      <c r="R1734" s="48"/>
      <c r="S1734" s="48"/>
      <c r="T1734" s="49"/>
      <c r="U1734" s="11"/>
    </row>
    <row r="1735" spans="1:21" s="2" customFormat="1" ht="24.95" customHeight="1" thickBot="1" x14ac:dyDescent="0.25">
      <c r="A1735" s="46" t="s">
        <v>10</v>
      </c>
      <c r="B1735" s="46"/>
      <c r="C1735" s="47" t="s">
        <v>672</v>
      </c>
      <c r="D1735" s="48"/>
      <c r="E1735" s="48"/>
      <c r="F1735" s="48"/>
      <c r="G1735" s="48"/>
      <c r="H1735" s="48"/>
      <c r="I1735" s="48"/>
      <c r="J1735" s="48"/>
      <c r="K1735" s="48"/>
      <c r="L1735" s="48"/>
      <c r="M1735" s="48"/>
      <c r="N1735" s="48"/>
      <c r="O1735" s="48"/>
      <c r="P1735" s="48"/>
      <c r="Q1735" s="48"/>
      <c r="R1735" s="48"/>
      <c r="S1735" s="48"/>
      <c r="T1735" s="49"/>
    </row>
    <row r="1736" spans="1:21" ht="15" customHeight="1" thickBot="1" x14ac:dyDescent="0.3">
      <c r="A1736" s="50" t="s">
        <v>12</v>
      </c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1"/>
      <c r="M1736" s="52" t="s">
        <v>13</v>
      </c>
      <c r="N1736" s="53"/>
      <c r="O1736" s="56" t="s">
        <v>14</v>
      </c>
      <c r="P1736" s="51"/>
      <c r="Q1736" s="51"/>
      <c r="R1736" s="51"/>
      <c r="S1736" s="51"/>
      <c r="T1736" s="51"/>
    </row>
    <row r="1737" spans="1:21" ht="30.75" customHeight="1" thickBot="1" x14ac:dyDescent="0.3">
      <c r="A1737" s="57" t="s">
        <v>15</v>
      </c>
      <c r="B1737" s="58"/>
      <c r="C1737" s="61" t="s">
        <v>16</v>
      </c>
      <c r="D1737" s="39" t="s">
        <v>17</v>
      </c>
      <c r="E1737" s="40"/>
      <c r="F1737" s="40"/>
      <c r="G1737" s="40"/>
      <c r="H1737" s="40"/>
      <c r="I1737" s="40"/>
      <c r="J1737" s="40"/>
      <c r="K1737" s="40"/>
      <c r="L1737" s="41"/>
      <c r="M1737" s="54"/>
      <c r="N1737" s="55"/>
      <c r="O1737" s="39" t="str">
        <f>O9</f>
        <v>1ER TRIMESTRE 2023</v>
      </c>
      <c r="P1737" s="40"/>
      <c r="Q1737" s="41"/>
      <c r="R1737" s="3" t="s">
        <v>18</v>
      </c>
      <c r="S1737" s="4" t="s">
        <v>19</v>
      </c>
      <c r="T1737" s="4" t="s">
        <v>20</v>
      </c>
    </row>
    <row r="1738" spans="1:21" ht="42.75" customHeight="1" thickBot="1" x14ac:dyDescent="0.3">
      <c r="A1738" s="59"/>
      <c r="B1738" s="60"/>
      <c r="C1738" s="62"/>
      <c r="D1738" s="5" t="s">
        <v>21</v>
      </c>
      <c r="E1738" s="5" t="s">
        <v>22</v>
      </c>
      <c r="F1738" s="5" t="s">
        <v>23</v>
      </c>
      <c r="G1738" s="5" t="s">
        <v>24</v>
      </c>
      <c r="H1738" s="5" t="s">
        <v>25</v>
      </c>
      <c r="I1738" s="6" t="s">
        <v>26</v>
      </c>
      <c r="J1738" s="6" t="s">
        <v>27</v>
      </c>
      <c r="K1738" s="6" t="s">
        <v>28</v>
      </c>
      <c r="L1738" s="6" t="s">
        <v>29</v>
      </c>
      <c r="M1738" s="6" t="s">
        <v>30</v>
      </c>
      <c r="N1738" s="6" t="s">
        <v>31</v>
      </c>
      <c r="O1738" s="6" t="str">
        <f>O10</f>
        <v>METAS  PROG. EJER 2022</v>
      </c>
      <c r="P1738" s="6" t="str">
        <f>P10</f>
        <v>METAS ALCANZADAS ENE-JUN 2022</v>
      </c>
      <c r="Q1738" s="7" t="s">
        <v>34</v>
      </c>
      <c r="R1738" s="8" t="str">
        <f>R10</f>
        <v>DE 40% A 50%</v>
      </c>
      <c r="S1738" s="9" t="str">
        <f>S10</f>
        <v>DE 30% A 39%</v>
      </c>
      <c r="T1738" s="10" t="str">
        <f>T10</f>
        <v>DE 0% A 29%</v>
      </c>
    </row>
    <row r="1739" spans="1:21" ht="56.25" customHeight="1" thickBot="1" x14ac:dyDescent="0.3">
      <c r="A1739" s="44" t="s">
        <v>38</v>
      </c>
      <c r="B1739" s="42">
        <v>1.1000000000000001</v>
      </c>
      <c r="C1739" s="34" t="s">
        <v>673</v>
      </c>
      <c r="D1739" s="34" t="s">
        <v>674</v>
      </c>
      <c r="E1739" s="34" t="s">
        <v>675</v>
      </c>
      <c r="F1739" s="34" t="s">
        <v>676</v>
      </c>
      <c r="G1739" s="34" t="s">
        <v>43</v>
      </c>
      <c r="H1739" s="34" t="s">
        <v>44</v>
      </c>
      <c r="I1739" s="34" t="s">
        <v>45</v>
      </c>
      <c r="J1739" s="34" t="s">
        <v>46</v>
      </c>
      <c r="K1739" s="34" t="s">
        <v>83</v>
      </c>
      <c r="L1739" s="34" t="s">
        <v>48</v>
      </c>
      <c r="M1739" s="34">
        <v>0</v>
      </c>
      <c r="N1739" s="34">
        <v>2021</v>
      </c>
      <c r="O1739" s="36">
        <v>600</v>
      </c>
      <c r="P1739" s="36">
        <v>300</v>
      </c>
      <c r="Q1739" s="29">
        <f>P1739</f>
        <v>300</v>
      </c>
      <c r="R1739" s="37">
        <f>Q1739/Q1740</f>
        <v>0.5</v>
      </c>
      <c r="S1739" s="34"/>
      <c r="T1739" s="34"/>
      <c r="U1739" s="11"/>
    </row>
    <row r="1740" spans="1:21" ht="56.25" customHeight="1" thickBot="1" x14ac:dyDescent="0.3">
      <c r="A1740" s="45"/>
      <c r="B1740" s="43"/>
      <c r="C1740" s="35" t="s">
        <v>49</v>
      </c>
      <c r="D1740" s="35" t="s">
        <v>49</v>
      </c>
      <c r="E1740" s="35" t="s">
        <v>50</v>
      </c>
      <c r="F1740" s="35" t="s">
        <v>51</v>
      </c>
      <c r="G1740" s="35" t="s">
        <v>51</v>
      </c>
      <c r="H1740" s="35" t="s">
        <v>51</v>
      </c>
      <c r="I1740" s="35" t="s">
        <v>51</v>
      </c>
      <c r="J1740" s="35" t="s">
        <v>51</v>
      </c>
      <c r="K1740" s="35" t="s">
        <v>51</v>
      </c>
      <c r="L1740" s="35" t="s">
        <v>51</v>
      </c>
      <c r="M1740" s="35"/>
      <c r="N1740" s="35"/>
      <c r="O1740" s="35" t="s">
        <v>51</v>
      </c>
      <c r="P1740" s="35" t="s">
        <v>51</v>
      </c>
      <c r="Q1740" s="29">
        <f>O1739</f>
        <v>600</v>
      </c>
      <c r="R1740" s="38"/>
      <c r="S1740" s="35"/>
      <c r="T1740" s="35"/>
      <c r="U1740" s="11"/>
    </row>
    <row r="1741" spans="1:21" ht="56.25" customHeight="1" thickBot="1" x14ac:dyDescent="0.3">
      <c r="A1741" s="45"/>
      <c r="B1741" s="42">
        <v>1.2</v>
      </c>
      <c r="C1741" s="34" t="s">
        <v>677</v>
      </c>
      <c r="D1741" s="34" t="s">
        <v>678</v>
      </c>
      <c r="E1741" s="34" t="s">
        <v>679</v>
      </c>
      <c r="F1741" s="34" t="s">
        <v>680</v>
      </c>
      <c r="G1741" s="34" t="s">
        <v>43</v>
      </c>
      <c r="H1741" s="34" t="s">
        <v>44</v>
      </c>
      <c r="I1741" s="34" t="s">
        <v>45</v>
      </c>
      <c r="J1741" s="34" t="s">
        <v>46</v>
      </c>
      <c r="K1741" s="34" t="s">
        <v>83</v>
      </c>
      <c r="L1741" s="34" t="s">
        <v>48</v>
      </c>
      <c r="M1741" s="34">
        <v>0</v>
      </c>
      <c r="N1741" s="34">
        <v>2021</v>
      </c>
      <c r="O1741" s="36">
        <v>12</v>
      </c>
      <c r="P1741" s="36">
        <v>6</v>
      </c>
      <c r="Q1741" s="29">
        <f>P1741</f>
        <v>6</v>
      </c>
      <c r="R1741" s="37">
        <f t="shared" ref="R1741" si="269">Q1741/Q1742</f>
        <v>0.5</v>
      </c>
      <c r="S1741" s="34"/>
      <c r="T1741" s="34"/>
      <c r="U1741" s="11"/>
    </row>
    <row r="1742" spans="1:21" ht="56.25" customHeight="1" thickBot="1" x14ac:dyDescent="0.3">
      <c r="A1742" s="45"/>
      <c r="B1742" s="43"/>
      <c r="C1742" s="35" t="s">
        <v>49</v>
      </c>
      <c r="D1742" s="35" t="s">
        <v>49</v>
      </c>
      <c r="E1742" s="35" t="s">
        <v>50</v>
      </c>
      <c r="F1742" s="35" t="s">
        <v>51</v>
      </c>
      <c r="G1742" s="35" t="s">
        <v>51</v>
      </c>
      <c r="H1742" s="35" t="s">
        <v>51</v>
      </c>
      <c r="I1742" s="35" t="s">
        <v>51</v>
      </c>
      <c r="J1742" s="35" t="s">
        <v>51</v>
      </c>
      <c r="K1742" s="35" t="s">
        <v>51</v>
      </c>
      <c r="L1742" s="35" t="s">
        <v>51</v>
      </c>
      <c r="M1742" s="35"/>
      <c r="N1742" s="35"/>
      <c r="O1742" s="35" t="s">
        <v>51</v>
      </c>
      <c r="P1742" s="35" t="s">
        <v>51</v>
      </c>
      <c r="Q1742" s="29">
        <f>O1741</f>
        <v>12</v>
      </c>
      <c r="R1742" s="38"/>
      <c r="S1742" s="35"/>
      <c r="T1742" s="35"/>
    </row>
    <row r="1743" spans="1:21" ht="56.25" customHeight="1" thickBot="1" x14ac:dyDescent="0.3">
      <c r="A1743" s="45"/>
      <c r="B1743" s="42">
        <v>1.3</v>
      </c>
      <c r="C1743" s="34" t="s">
        <v>681</v>
      </c>
      <c r="D1743" s="34" t="s">
        <v>682</v>
      </c>
      <c r="E1743" s="34" t="s">
        <v>683</v>
      </c>
      <c r="F1743" s="34" t="s">
        <v>684</v>
      </c>
      <c r="G1743" s="34" t="s">
        <v>43</v>
      </c>
      <c r="H1743" s="34" t="s">
        <v>44</v>
      </c>
      <c r="I1743" s="34" t="s">
        <v>45</v>
      </c>
      <c r="J1743" s="34" t="s">
        <v>46</v>
      </c>
      <c r="K1743" s="34" t="s">
        <v>83</v>
      </c>
      <c r="L1743" s="34" t="s">
        <v>48</v>
      </c>
      <c r="M1743" s="34">
        <v>0</v>
      </c>
      <c r="N1743" s="34">
        <v>2021</v>
      </c>
      <c r="O1743" s="36">
        <v>12</v>
      </c>
      <c r="P1743" s="36">
        <v>6</v>
      </c>
      <c r="Q1743" s="29">
        <f>P1743</f>
        <v>6</v>
      </c>
      <c r="R1743" s="37">
        <f t="shared" ref="R1743" si="270">Q1743/Q1744</f>
        <v>0.5</v>
      </c>
      <c r="S1743" s="34"/>
      <c r="T1743" s="34"/>
      <c r="U1743" s="11"/>
    </row>
    <row r="1744" spans="1:21" ht="56.25" customHeight="1" thickBot="1" x14ac:dyDescent="0.3">
      <c r="A1744" s="45"/>
      <c r="B1744" s="43"/>
      <c r="C1744" s="35" t="s">
        <v>49</v>
      </c>
      <c r="D1744" s="35" t="s">
        <v>49</v>
      </c>
      <c r="E1744" s="35" t="s">
        <v>50</v>
      </c>
      <c r="F1744" s="35" t="s">
        <v>51</v>
      </c>
      <c r="G1744" s="35" t="s">
        <v>51</v>
      </c>
      <c r="H1744" s="35" t="s">
        <v>51</v>
      </c>
      <c r="I1744" s="35" t="s">
        <v>51</v>
      </c>
      <c r="J1744" s="35" t="s">
        <v>51</v>
      </c>
      <c r="K1744" s="35" t="s">
        <v>51</v>
      </c>
      <c r="L1744" s="35" t="s">
        <v>51</v>
      </c>
      <c r="M1744" s="35"/>
      <c r="N1744" s="35"/>
      <c r="O1744" s="35" t="s">
        <v>51</v>
      </c>
      <c r="P1744" s="35" t="s">
        <v>51</v>
      </c>
      <c r="Q1744" s="29">
        <f>O1743</f>
        <v>12</v>
      </c>
      <c r="R1744" s="38"/>
      <c r="S1744" s="35"/>
      <c r="T1744" s="35"/>
    </row>
    <row r="1768" spans="1:21" ht="15.75" thickBot="1" x14ac:dyDescent="0.3"/>
    <row r="1769" spans="1:21" ht="39" customHeight="1" thickBot="1" x14ac:dyDescent="0.3">
      <c r="A1769" s="66" t="s">
        <v>0</v>
      </c>
      <c r="B1769" s="67"/>
      <c r="C1769" s="67"/>
      <c r="D1769" s="67"/>
      <c r="E1769" s="67"/>
      <c r="F1769" s="67"/>
      <c r="G1769" s="67"/>
      <c r="H1769" s="67"/>
      <c r="I1769" s="67"/>
      <c r="J1769" s="67"/>
      <c r="K1769" s="67"/>
      <c r="L1769" s="67"/>
      <c r="M1769" s="67"/>
      <c r="N1769" s="67"/>
      <c r="O1769" s="67"/>
      <c r="P1769" s="67"/>
      <c r="Q1769" s="67"/>
      <c r="R1769" s="67"/>
      <c r="S1769" s="67"/>
      <c r="T1769" s="67"/>
    </row>
    <row r="1770" spans="1:21" ht="22.5" customHeight="1" thickBot="1" x14ac:dyDescent="0.3">
      <c r="A1770" s="63" t="s">
        <v>1</v>
      </c>
      <c r="B1770" s="64"/>
      <c r="C1770" s="64"/>
      <c r="D1770" s="64"/>
      <c r="E1770" s="64"/>
      <c r="F1770" s="64"/>
      <c r="G1770" s="64"/>
      <c r="H1770" s="64"/>
      <c r="I1770" s="64"/>
      <c r="J1770" s="64"/>
      <c r="K1770" s="64"/>
      <c r="L1770" s="64"/>
      <c r="M1770" s="64"/>
      <c r="N1770" s="64"/>
      <c r="O1770" s="64"/>
      <c r="P1770" s="64"/>
      <c r="Q1770" s="64"/>
      <c r="R1770" s="64"/>
      <c r="S1770" s="64"/>
      <c r="T1770" s="64"/>
    </row>
    <row r="1771" spans="1:21" s="2" customFormat="1" ht="24.95" customHeight="1" thickBot="1" x14ac:dyDescent="0.25">
      <c r="A1771" s="46" t="s">
        <v>2</v>
      </c>
      <c r="B1771" s="46"/>
      <c r="C1771" s="65" t="s">
        <v>3</v>
      </c>
      <c r="D1771" s="65"/>
      <c r="E1771" s="65"/>
      <c r="F1771" s="65"/>
      <c r="G1771" s="65"/>
      <c r="H1771" s="65"/>
      <c r="I1771" s="65"/>
      <c r="J1771" s="65"/>
      <c r="K1771" s="65"/>
      <c r="L1771" s="65"/>
      <c r="M1771" s="65"/>
      <c r="N1771" s="65"/>
      <c r="O1771" s="65"/>
      <c r="P1771" s="65"/>
      <c r="Q1771" s="65"/>
      <c r="R1771" s="65"/>
      <c r="S1771" s="65"/>
      <c r="T1771" s="65"/>
    </row>
    <row r="1772" spans="1:21" s="2" customFormat="1" ht="24.95" customHeight="1" thickBot="1" x14ac:dyDescent="0.25">
      <c r="A1772" s="46" t="s">
        <v>4</v>
      </c>
      <c r="B1772" s="46"/>
      <c r="C1772" s="47" t="s">
        <v>758</v>
      </c>
      <c r="D1772" s="48"/>
      <c r="E1772" s="48"/>
      <c r="F1772" s="48"/>
      <c r="G1772" s="48"/>
      <c r="H1772" s="48"/>
      <c r="I1772" s="48"/>
      <c r="J1772" s="48"/>
      <c r="K1772" s="48"/>
      <c r="L1772" s="48"/>
      <c r="M1772" s="48"/>
      <c r="N1772" s="48"/>
      <c r="O1772" s="48"/>
      <c r="P1772" s="48"/>
      <c r="Q1772" s="48"/>
      <c r="R1772" s="48"/>
      <c r="S1772" s="48"/>
      <c r="T1772" s="49"/>
    </row>
    <row r="1773" spans="1:21" s="2" customFormat="1" ht="24.95" customHeight="1" thickBot="1" x14ac:dyDescent="0.25">
      <c r="A1773" s="46" t="s">
        <v>6</v>
      </c>
      <c r="B1773" s="46"/>
      <c r="C1773" s="47" t="s">
        <v>685</v>
      </c>
      <c r="D1773" s="48"/>
      <c r="E1773" s="48"/>
      <c r="F1773" s="48"/>
      <c r="G1773" s="48"/>
      <c r="H1773" s="48"/>
      <c r="I1773" s="48"/>
      <c r="J1773" s="48"/>
      <c r="K1773" s="48"/>
      <c r="L1773" s="48"/>
      <c r="M1773" s="48"/>
      <c r="N1773" s="48"/>
      <c r="O1773" s="48"/>
      <c r="P1773" s="48"/>
      <c r="Q1773" s="48"/>
      <c r="R1773" s="48"/>
      <c r="S1773" s="48"/>
      <c r="T1773" s="49"/>
    </row>
    <row r="1774" spans="1:21" s="2" customFormat="1" ht="24.95" customHeight="1" thickBot="1" x14ac:dyDescent="0.3">
      <c r="A1774" s="46" t="s">
        <v>8</v>
      </c>
      <c r="B1774" s="46"/>
      <c r="C1774" s="47" t="s">
        <v>686</v>
      </c>
      <c r="D1774" s="48"/>
      <c r="E1774" s="48"/>
      <c r="F1774" s="48"/>
      <c r="G1774" s="48"/>
      <c r="H1774" s="48"/>
      <c r="I1774" s="48"/>
      <c r="J1774" s="48"/>
      <c r="K1774" s="48"/>
      <c r="L1774" s="48"/>
      <c r="M1774" s="48"/>
      <c r="N1774" s="48"/>
      <c r="O1774" s="48"/>
      <c r="P1774" s="48"/>
      <c r="Q1774" s="48"/>
      <c r="R1774" s="48"/>
      <c r="S1774" s="48"/>
      <c r="T1774" s="49"/>
      <c r="U1774" s="11"/>
    </row>
    <row r="1775" spans="1:21" s="2" customFormat="1" ht="24.95" customHeight="1" thickBot="1" x14ac:dyDescent="0.25">
      <c r="A1775" s="46" t="s">
        <v>10</v>
      </c>
      <c r="B1775" s="46"/>
      <c r="C1775" s="47" t="s">
        <v>687</v>
      </c>
      <c r="D1775" s="48"/>
      <c r="E1775" s="48"/>
      <c r="F1775" s="48"/>
      <c r="G1775" s="48"/>
      <c r="H1775" s="48"/>
      <c r="I1775" s="48"/>
      <c r="J1775" s="48"/>
      <c r="K1775" s="48"/>
      <c r="L1775" s="48"/>
      <c r="M1775" s="48"/>
      <c r="N1775" s="48"/>
      <c r="O1775" s="48"/>
      <c r="P1775" s="48"/>
      <c r="Q1775" s="48"/>
      <c r="R1775" s="48"/>
      <c r="S1775" s="48"/>
      <c r="T1775" s="49"/>
    </row>
    <row r="1776" spans="1:21" ht="15" customHeight="1" thickBot="1" x14ac:dyDescent="0.3">
      <c r="A1776" s="50" t="s">
        <v>12</v>
      </c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1"/>
      <c r="M1776" s="52" t="s">
        <v>13</v>
      </c>
      <c r="N1776" s="53"/>
      <c r="O1776" s="56" t="s">
        <v>14</v>
      </c>
      <c r="P1776" s="51"/>
      <c r="Q1776" s="51"/>
      <c r="R1776" s="51"/>
      <c r="S1776" s="51"/>
      <c r="T1776" s="51"/>
    </row>
    <row r="1777" spans="1:21" ht="34.5" customHeight="1" thickBot="1" x14ac:dyDescent="0.3">
      <c r="A1777" s="57" t="s">
        <v>15</v>
      </c>
      <c r="B1777" s="58"/>
      <c r="C1777" s="61" t="s">
        <v>16</v>
      </c>
      <c r="D1777" s="39" t="s">
        <v>17</v>
      </c>
      <c r="E1777" s="40"/>
      <c r="F1777" s="40"/>
      <c r="G1777" s="40"/>
      <c r="H1777" s="40"/>
      <c r="I1777" s="40"/>
      <c r="J1777" s="40"/>
      <c r="K1777" s="40"/>
      <c r="L1777" s="41"/>
      <c r="M1777" s="54"/>
      <c r="N1777" s="55"/>
      <c r="O1777" s="39" t="str">
        <f>O9</f>
        <v>1ER TRIMESTRE 2023</v>
      </c>
      <c r="P1777" s="40"/>
      <c r="Q1777" s="41"/>
      <c r="R1777" s="3" t="s">
        <v>18</v>
      </c>
      <c r="S1777" s="4" t="s">
        <v>19</v>
      </c>
      <c r="T1777" s="4" t="s">
        <v>20</v>
      </c>
    </row>
    <row r="1778" spans="1:21" ht="42.75" customHeight="1" thickBot="1" x14ac:dyDescent="0.3">
      <c r="A1778" s="59"/>
      <c r="B1778" s="60"/>
      <c r="C1778" s="62"/>
      <c r="D1778" s="5" t="s">
        <v>21</v>
      </c>
      <c r="E1778" s="5" t="s">
        <v>22</v>
      </c>
      <c r="F1778" s="5" t="s">
        <v>23</v>
      </c>
      <c r="G1778" s="5" t="s">
        <v>24</v>
      </c>
      <c r="H1778" s="5" t="s">
        <v>25</v>
      </c>
      <c r="I1778" s="6" t="s">
        <v>26</v>
      </c>
      <c r="J1778" s="6" t="s">
        <v>27</v>
      </c>
      <c r="K1778" s="6" t="s">
        <v>28</v>
      </c>
      <c r="L1778" s="6" t="s">
        <v>29</v>
      </c>
      <c r="M1778" s="6" t="s">
        <v>30</v>
      </c>
      <c r="N1778" s="6" t="s">
        <v>31</v>
      </c>
      <c r="O1778" s="6" t="str">
        <f>O10</f>
        <v>METAS  PROG. EJER 2022</v>
      </c>
      <c r="P1778" s="6" t="str">
        <f>P10</f>
        <v>METAS ALCANZADAS ENE-JUN 2022</v>
      </c>
      <c r="Q1778" s="7" t="s">
        <v>34</v>
      </c>
      <c r="R1778" s="8" t="str">
        <f>R10</f>
        <v>DE 40% A 50%</v>
      </c>
      <c r="S1778" s="9" t="str">
        <f>S10</f>
        <v>DE 30% A 39%</v>
      </c>
      <c r="T1778" s="10" t="str">
        <f>T10</f>
        <v>DE 0% A 29%</v>
      </c>
    </row>
    <row r="1779" spans="1:21" ht="56.25" customHeight="1" thickBot="1" x14ac:dyDescent="0.3">
      <c r="A1779" s="44" t="s">
        <v>38</v>
      </c>
      <c r="B1779" s="42">
        <v>1.1000000000000001</v>
      </c>
      <c r="C1779" s="34" t="s">
        <v>688</v>
      </c>
      <c r="D1779" s="34" t="s">
        <v>689</v>
      </c>
      <c r="E1779" s="34" t="s">
        <v>690</v>
      </c>
      <c r="F1779" s="34" t="s">
        <v>691</v>
      </c>
      <c r="G1779" s="34" t="s">
        <v>43</v>
      </c>
      <c r="H1779" s="34" t="s">
        <v>44</v>
      </c>
      <c r="I1779" s="34" t="s">
        <v>45</v>
      </c>
      <c r="J1779" s="34" t="s">
        <v>46</v>
      </c>
      <c r="K1779" s="34" t="s">
        <v>83</v>
      </c>
      <c r="L1779" s="34" t="s">
        <v>48</v>
      </c>
      <c r="M1779" s="34">
        <v>0</v>
      </c>
      <c r="N1779" s="34">
        <v>2021</v>
      </c>
      <c r="O1779" s="36">
        <v>12</v>
      </c>
      <c r="P1779" s="36">
        <v>6</v>
      </c>
      <c r="Q1779" s="29">
        <f>P1779</f>
        <v>6</v>
      </c>
      <c r="R1779" s="37">
        <f t="shared" ref="R1779:R1783" si="271">Q1779/Q1780</f>
        <v>0.5</v>
      </c>
      <c r="S1779" s="34"/>
      <c r="T1779" s="34"/>
      <c r="U1779" s="11"/>
    </row>
    <row r="1780" spans="1:21" ht="56.25" customHeight="1" thickBot="1" x14ac:dyDescent="0.3">
      <c r="A1780" s="45"/>
      <c r="B1780" s="43"/>
      <c r="C1780" s="35" t="s">
        <v>49</v>
      </c>
      <c r="D1780" s="35" t="s">
        <v>49</v>
      </c>
      <c r="E1780" s="35" t="s">
        <v>50</v>
      </c>
      <c r="F1780" s="35" t="s">
        <v>51</v>
      </c>
      <c r="G1780" s="35" t="s">
        <v>51</v>
      </c>
      <c r="H1780" s="35" t="s">
        <v>51</v>
      </c>
      <c r="I1780" s="35" t="s">
        <v>51</v>
      </c>
      <c r="J1780" s="35" t="s">
        <v>51</v>
      </c>
      <c r="K1780" s="35" t="s">
        <v>51</v>
      </c>
      <c r="L1780" s="35" t="s">
        <v>51</v>
      </c>
      <c r="M1780" s="35"/>
      <c r="N1780" s="35"/>
      <c r="O1780" s="35" t="s">
        <v>51</v>
      </c>
      <c r="P1780" s="35" t="s">
        <v>51</v>
      </c>
      <c r="Q1780" s="29">
        <f>O1779</f>
        <v>12</v>
      </c>
      <c r="R1780" s="38"/>
      <c r="S1780" s="35"/>
      <c r="T1780" s="35"/>
      <c r="U1780" s="11"/>
    </row>
    <row r="1781" spans="1:21" ht="56.25" customHeight="1" thickBot="1" x14ac:dyDescent="0.3">
      <c r="A1781" s="45"/>
      <c r="B1781" s="42">
        <v>1.2</v>
      </c>
      <c r="C1781" s="34" t="s">
        <v>692</v>
      </c>
      <c r="D1781" s="34" t="s">
        <v>693</v>
      </c>
      <c r="E1781" s="34" t="s">
        <v>694</v>
      </c>
      <c r="F1781" s="34" t="s">
        <v>695</v>
      </c>
      <c r="G1781" s="34" t="s">
        <v>43</v>
      </c>
      <c r="H1781" s="34" t="s">
        <v>44</v>
      </c>
      <c r="I1781" s="34" t="s">
        <v>45</v>
      </c>
      <c r="J1781" s="34" t="s">
        <v>46</v>
      </c>
      <c r="K1781" s="34" t="s">
        <v>83</v>
      </c>
      <c r="L1781" s="34" t="s">
        <v>48</v>
      </c>
      <c r="M1781" s="34">
        <v>0</v>
      </c>
      <c r="N1781" s="34">
        <v>2021</v>
      </c>
      <c r="O1781" s="36">
        <v>12</v>
      </c>
      <c r="P1781" s="36">
        <v>6</v>
      </c>
      <c r="Q1781" s="29">
        <f>P1781</f>
        <v>6</v>
      </c>
      <c r="R1781" s="37">
        <f t="shared" si="271"/>
        <v>0.5</v>
      </c>
      <c r="S1781" s="34"/>
      <c r="T1781" s="34"/>
      <c r="U1781" s="11"/>
    </row>
    <row r="1782" spans="1:21" ht="56.25" customHeight="1" thickBot="1" x14ac:dyDescent="0.3">
      <c r="A1782" s="45"/>
      <c r="B1782" s="43"/>
      <c r="C1782" s="35" t="s">
        <v>49</v>
      </c>
      <c r="D1782" s="35" t="s">
        <v>49</v>
      </c>
      <c r="E1782" s="35" t="s">
        <v>50</v>
      </c>
      <c r="F1782" s="35" t="s">
        <v>51</v>
      </c>
      <c r="G1782" s="35" t="s">
        <v>51</v>
      </c>
      <c r="H1782" s="35" t="s">
        <v>51</v>
      </c>
      <c r="I1782" s="35" t="s">
        <v>51</v>
      </c>
      <c r="J1782" s="35" t="s">
        <v>51</v>
      </c>
      <c r="K1782" s="35" t="s">
        <v>51</v>
      </c>
      <c r="L1782" s="35" t="s">
        <v>51</v>
      </c>
      <c r="M1782" s="35"/>
      <c r="N1782" s="35"/>
      <c r="O1782" s="35" t="s">
        <v>51</v>
      </c>
      <c r="P1782" s="35" t="s">
        <v>51</v>
      </c>
      <c r="Q1782" s="29">
        <f>O1781</f>
        <v>12</v>
      </c>
      <c r="R1782" s="38"/>
      <c r="S1782" s="35"/>
      <c r="T1782" s="35"/>
    </row>
    <row r="1783" spans="1:21" ht="56.25" customHeight="1" thickBot="1" x14ac:dyDescent="0.3">
      <c r="A1783" s="45"/>
      <c r="B1783" s="42">
        <v>1.3</v>
      </c>
      <c r="C1783" s="34" t="s">
        <v>696</v>
      </c>
      <c r="D1783" s="34" t="s">
        <v>697</v>
      </c>
      <c r="E1783" s="34" t="s">
        <v>698</v>
      </c>
      <c r="F1783" s="34" t="s">
        <v>699</v>
      </c>
      <c r="G1783" s="34" t="s">
        <v>43</v>
      </c>
      <c r="H1783" s="34" t="s">
        <v>44</v>
      </c>
      <c r="I1783" s="34" t="s">
        <v>45</v>
      </c>
      <c r="J1783" s="34" t="s">
        <v>46</v>
      </c>
      <c r="K1783" s="34" t="s">
        <v>83</v>
      </c>
      <c r="L1783" s="34" t="s">
        <v>48</v>
      </c>
      <c r="M1783" s="34">
        <v>0</v>
      </c>
      <c r="N1783" s="34">
        <v>2021</v>
      </c>
      <c r="O1783" s="36">
        <v>12</v>
      </c>
      <c r="P1783" s="36">
        <v>6</v>
      </c>
      <c r="Q1783" s="29">
        <f>P1783</f>
        <v>6</v>
      </c>
      <c r="R1783" s="37">
        <f t="shared" si="271"/>
        <v>0.5</v>
      </c>
      <c r="S1783" s="34"/>
      <c r="T1783" s="34"/>
      <c r="U1783" s="11"/>
    </row>
    <row r="1784" spans="1:21" ht="56.25" customHeight="1" thickBot="1" x14ac:dyDescent="0.3">
      <c r="A1784" s="45"/>
      <c r="B1784" s="43"/>
      <c r="C1784" s="35" t="s">
        <v>49</v>
      </c>
      <c r="D1784" s="35" t="s">
        <v>49</v>
      </c>
      <c r="E1784" s="35" t="s">
        <v>50</v>
      </c>
      <c r="F1784" s="35" t="s">
        <v>51</v>
      </c>
      <c r="G1784" s="35" t="s">
        <v>51</v>
      </c>
      <c r="H1784" s="35" t="s">
        <v>51</v>
      </c>
      <c r="I1784" s="35" t="s">
        <v>51</v>
      </c>
      <c r="J1784" s="35" t="s">
        <v>51</v>
      </c>
      <c r="K1784" s="35" t="s">
        <v>51</v>
      </c>
      <c r="L1784" s="35" t="s">
        <v>51</v>
      </c>
      <c r="M1784" s="35"/>
      <c r="N1784" s="35"/>
      <c r="O1784" s="35" t="s">
        <v>51</v>
      </c>
      <c r="P1784" s="35" t="s">
        <v>51</v>
      </c>
      <c r="Q1784" s="29">
        <f>O1783</f>
        <v>12</v>
      </c>
      <c r="R1784" s="38"/>
      <c r="S1784" s="35"/>
      <c r="T1784" s="35"/>
    </row>
  </sheetData>
  <mergeCells count="5386">
    <mergeCell ref="A1279:A1294"/>
    <mergeCell ref="A1295:A1310"/>
    <mergeCell ref="A1311:A1326"/>
    <mergeCell ref="A1327:A1342"/>
    <mergeCell ref="A1343:A1356"/>
    <mergeCell ref="A1357:A1370"/>
    <mergeCell ref="A1371:A1384"/>
    <mergeCell ref="A1385:A1400"/>
    <mergeCell ref="A1401:A1418"/>
    <mergeCell ref="A1419:A1436"/>
    <mergeCell ref="A1437:A1452"/>
    <mergeCell ref="A1453:A1466"/>
    <mergeCell ref="A1467:A1480"/>
    <mergeCell ref="A1481:A1486"/>
    <mergeCell ref="T1483:T1484"/>
    <mergeCell ref="B1485:B1486"/>
    <mergeCell ref="C1485:C1486"/>
    <mergeCell ref="D1485:D1486"/>
    <mergeCell ref="E1485:E1486"/>
    <mergeCell ref="F1485:F1486"/>
    <mergeCell ref="G1485:G1486"/>
    <mergeCell ref="H1485:H1486"/>
    <mergeCell ref="I1485:I1486"/>
    <mergeCell ref="J1485:J1486"/>
    <mergeCell ref="K1485:K1486"/>
    <mergeCell ref="L1485:L1486"/>
    <mergeCell ref="M1485:M1486"/>
    <mergeCell ref="N1485:N1486"/>
    <mergeCell ref="O1485:O1486"/>
    <mergeCell ref="P1485:P1486"/>
    <mergeCell ref="R1485:R1486"/>
    <mergeCell ref="S1485:S1486"/>
    <mergeCell ref="T1485:T1486"/>
    <mergeCell ref="B1483:B1484"/>
    <mergeCell ref="C1483:C1484"/>
    <mergeCell ref="D1483:D1484"/>
    <mergeCell ref="E1483:E1484"/>
    <mergeCell ref="F1483:F1484"/>
    <mergeCell ref="G1483:G1484"/>
    <mergeCell ref="H1483:H1484"/>
    <mergeCell ref="I1483:I1484"/>
    <mergeCell ref="J1483:J1484"/>
    <mergeCell ref="K1483:K1484"/>
    <mergeCell ref="L1483:L1484"/>
    <mergeCell ref="M1483:M1484"/>
    <mergeCell ref="N1483:N1484"/>
    <mergeCell ref="O1483:O1484"/>
    <mergeCell ref="P1483:P1484"/>
    <mergeCell ref="R1483:R1484"/>
    <mergeCell ref="S1483:S1484"/>
    <mergeCell ref="T1479:T1480"/>
    <mergeCell ref="B1481:B1482"/>
    <mergeCell ref="C1481:C1482"/>
    <mergeCell ref="D1481:D1482"/>
    <mergeCell ref="E1481:E1482"/>
    <mergeCell ref="F1481:F1482"/>
    <mergeCell ref="G1481:G1482"/>
    <mergeCell ref="H1481:H1482"/>
    <mergeCell ref="I1481:I1482"/>
    <mergeCell ref="J1481:J1482"/>
    <mergeCell ref="K1481:K1482"/>
    <mergeCell ref="L1481:L1482"/>
    <mergeCell ref="M1481:M1482"/>
    <mergeCell ref="N1481:N1482"/>
    <mergeCell ref="O1481:O1482"/>
    <mergeCell ref="P1481:P1482"/>
    <mergeCell ref="R1481:R1482"/>
    <mergeCell ref="S1481:S1482"/>
    <mergeCell ref="T1481:T1482"/>
    <mergeCell ref="B1479:B1480"/>
    <mergeCell ref="C1479:C1480"/>
    <mergeCell ref="D1479:D1480"/>
    <mergeCell ref="E1479:E1480"/>
    <mergeCell ref="F1479:F1480"/>
    <mergeCell ref="G1479:G1480"/>
    <mergeCell ref="H1479:H1480"/>
    <mergeCell ref="I1479:I1480"/>
    <mergeCell ref="J1479:J1480"/>
    <mergeCell ref="K1479:K1480"/>
    <mergeCell ref="L1479:L1480"/>
    <mergeCell ref="M1479:M1480"/>
    <mergeCell ref="N1479:N1480"/>
    <mergeCell ref="O1479:O1480"/>
    <mergeCell ref="P1479:P1480"/>
    <mergeCell ref="R1479:R1480"/>
    <mergeCell ref="S1479:S1480"/>
    <mergeCell ref="T1475:T1476"/>
    <mergeCell ref="B1477:B1478"/>
    <mergeCell ref="C1477:C1478"/>
    <mergeCell ref="D1477:D1478"/>
    <mergeCell ref="E1477:E1478"/>
    <mergeCell ref="F1477:F1478"/>
    <mergeCell ref="G1477:G1478"/>
    <mergeCell ref="H1477:H1478"/>
    <mergeCell ref="I1477:I1478"/>
    <mergeCell ref="J1477:J1478"/>
    <mergeCell ref="K1477:K1478"/>
    <mergeCell ref="L1477:L1478"/>
    <mergeCell ref="M1477:M1478"/>
    <mergeCell ref="N1477:N1478"/>
    <mergeCell ref="O1477:O1478"/>
    <mergeCell ref="P1477:P1478"/>
    <mergeCell ref="R1477:R1478"/>
    <mergeCell ref="S1477:S1478"/>
    <mergeCell ref="T1477:T1478"/>
    <mergeCell ref="B1475:B1476"/>
    <mergeCell ref="C1475:C1476"/>
    <mergeCell ref="D1475:D1476"/>
    <mergeCell ref="E1475:E1476"/>
    <mergeCell ref="F1475:F1476"/>
    <mergeCell ref="G1475:G1476"/>
    <mergeCell ref="H1475:H1476"/>
    <mergeCell ref="I1475:I1476"/>
    <mergeCell ref="J1475:J1476"/>
    <mergeCell ref="K1475:K1476"/>
    <mergeCell ref="L1475:L1476"/>
    <mergeCell ref="M1475:M1476"/>
    <mergeCell ref="N1475:N1476"/>
    <mergeCell ref="O1475:O1476"/>
    <mergeCell ref="P1475:P1476"/>
    <mergeCell ref="R1475:R1476"/>
    <mergeCell ref="S1475:S1476"/>
    <mergeCell ref="T1471:T1472"/>
    <mergeCell ref="B1473:B1474"/>
    <mergeCell ref="C1473:C1474"/>
    <mergeCell ref="D1473:D1474"/>
    <mergeCell ref="E1473:E1474"/>
    <mergeCell ref="F1473:F1474"/>
    <mergeCell ref="G1473:G1474"/>
    <mergeCell ref="H1473:H1474"/>
    <mergeCell ref="I1473:I1474"/>
    <mergeCell ref="J1473:J1474"/>
    <mergeCell ref="K1473:K1474"/>
    <mergeCell ref="L1473:L1474"/>
    <mergeCell ref="M1473:M1474"/>
    <mergeCell ref="N1473:N1474"/>
    <mergeCell ref="O1473:O1474"/>
    <mergeCell ref="P1473:P1474"/>
    <mergeCell ref="R1473:R1474"/>
    <mergeCell ref="S1473:S1474"/>
    <mergeCell ref="T1473:T1474"/>
    <mergeCell ref="B1471:B1472"/>
    <mergeCell ref="C1471:C1472"/>
    <mergeCell ref="D1471:D1472"/>
    <mergeCell ref="E1471:E1472"/>
    <mergeCell ref="F1471:F1472"/>
    <mergeCell ref="G1471:G1472"/>
    <mergeCell ref="H1471:H1472"/>
    <mergeCell ref="I1471:I1472"/>
    <mergeCell ref="J1471:J1472"/>
    <mergeCell ref="K1471:K1472"/>
    <mergeCell ref="L1471:L1472"/>
    <mergeCell ref="M1471:M1472"/>
    <mergeCell ref="N1471:N1472"/>
    <mergeCell ref="O1471:O1472"/>
    <mergeCell ref="P1471:P1472"/>
    <mergeCell ref="R1471:R1472"/>
    <mergeCell ref="S1471:S1472"/>
    <mergeCell ref="T1467:T1468"/>
    <mergeCell ref="B1469:B1470"/>
    <mergeCell ref="C1469:C1470"/>
    <mergeCell ref="D1469:D1470"/>
    <mergeCell ref="E1469:E1470"/>
    <mergeCell ref="F1469:F1470"/>
    <mergeCell ref="G1469:G1470"/>
    <mergeCell ref="H1469:H1470"/>
    <mergeCell ref="I1469:I1470"/>
    <mergeCell ref="J1469:J1470"/>
    <mergeCell ref="K1469:K1470"/>
    <mergeCell ref="L1469:L1470"/>
    <mergeCell ref="M1469:M1470"/>
    <mergeCell ref="N1469:N1470"/>
    <mergeCell ref="O1469:O1470"/>
    <mergeCell ref="P1469:P1470"/>
    <mergeCell ref="R1469:R1470"/>
    <mergeCell ref="S1469:S1470"/>
    <mergeCell ref="T1469:T1470"/>
    <mergeCell ref="B1467:B1468"/>
    <mergeCell ref="C1467:C1468"/>
    <mergeCell ref="D1467:D1468"/>
    <mergeCell ref="E1467:E1468"/>
    <mergeCell ref="F1467:F1468"/>
    <mergeCell ref="G1467:G1468"/>
    <mergeCell ref="H1467:H1468"/>
    <mergeCell ref="I1467:I1468"/>
    <mergeCell ref="J1467:J1468"/>
    <mergeCell ref="K1467:K1468"/>
    <mergeCell ref="L1467:L1468"/>
    <mergeCell ref="M1467:M1468"/>
    <mergeCell ref="N1467:N1468"/>
    <mergeCell ref="O1467:O1468"/>
    <mergeCell ref="P1467:P1468"/>
    <mergeCell ref="R1467:R1468"/>
    <mergeCell ref="S1467:S1468"/>
    <mergeCell ref="T1463:T1464"/>
    <mergeCell ref="T1465:T1466"/>
    <mergeCell ref="B1465:B1466"/>
    <mergeCell ref="C1465:C1466"/>
    <mergeCell ref="D1465:D1466"/>
    <mergeCell ref="E1465:E1466"/>
    <mergeCell ref="F1465:F1466"/>
    <mergeCell ref="G1465:G1466"/>
    <mergeCell ref="H1465:H1466"/>
    <mergeCell ref="I1465:I1466"/>
    <mergeCell ref="J1465:J1466"/>
    <mergeCell ref="K1465:K1466"/>
    <mergeCell ref="L1465:L1466"/>
    <mergeCell ref="M1465:M1466"/>
    <mergeCell ref="N1465:N1466"/>
    <mergeCell ref="O1465:O1466"/>
    <mergeCell ref="P1465:P1466"/>
    <mergeCell ref="R1465:R1466"/>
    <mergeCell ref="S1465:S1466"/>
    <mergeCell ref="B1463:B1464"/>
    <mergeCell ref="C1463:C1464"/>
    <mergeCell ref="D1463:D1464"/>
    <mergeCell ref="E1463:E1464"/>
    <mergeCell ref="F1463:F1464"/>
    <mergeCell ref="G1463:G1464"/>
    <mergeCell ref="H1463:H1464"/>
    <mergeCell ref="I1463:I1464"/>
    <mergeCell ref="J1463:J1464"/>
    <mergeCell ref="K1463:K1464"/>
    <mergeCell ref="L1463:L1464"/>
    <mergeCell ref="M1463:M1464"/>
    <mergeCell ref="N1463:N1464"/>
    <mergeCell ref="O1463:O1464"/>
    <mergeCell ref="P1463:P1464"/>
    <mergeCell ref="R1463:R1464"/>
    <mergeCell ref="S1463:S1464"/>
    <mergeCell ref="T1459:T1460"/>
    <mergeCell ref="B1461:B1462"/>
    <mergeCell ref="C1461:C1462"/>
    <mergeCell ref="D1461:D1462"/>
    <mergeCell ref="E1461:E1462"/>
    <mergeCell ref="F1461:F1462"/>
    <mergeCell ref="G1461:G1462"/>
    <mergeCell ref="H1461:H1462"/>
    <mergeCell ref="I1461:I1462"/>
    <mergeCell ref="J1461:J1462"/>
    <mergeCell ref="K1461:K1462"/>
    <mergeCell ref="L1461:L1462"/>
    <mergeCell ref="M1461:M1462"/>
    <mergeCell ref="N1461:N1462"/>
    <mergeCell ref="O1461:O1462"/>
    <mergeCell ref="P1461:P1462"/>
    <mergeCell ref="R1461:R1462"/>
    <mergeCell ref="S1461:S1462"/>
    <mergeCell ref="T1461:T1462"/>
    <mergeCell ref="B1459:B1460"/>
    <mergeCell ref="C1459:C1460"/>
    <mergeCell ref="D1459:D1460"/>
    <mergeCell ref="E1459:E1460"/>
    <mergeCell ref="F1459:F1460"/>
    <mergeCell ref="G1459:G1460"/>
    <mergeCell ref="H1459:H1460"/>
    <mergeCell ref="I1459:I1460"/>
    <mergeCell ref="J1459:J1460"/>
    <mergeCell ref="K1459:K1460"/>
    <mergeCell ref="L1459:L1460"/>
    <mergeCell ref="M1459:M1460"/>
    <mergeCell ref="N1459:N1460"/>
    <mergeCell ref="O1459:O1460"/>
    <mergeCell ref="P1459:P1460"/>
    <mergeCell ref="R1459:R1460"/>
    <mergeCell ref="S1459:S1460"/>
    <mergeCell ref="T1455:T1456"/>
    <mergeCell ref="B1457:B1458"/>
    <mergeCell ref="C1457:C1458"/>
    <mergeCell ref="D1457:D1458"/>
    <mergeCell ref="E1457:E1458"/>
    <mergeCell ref="F1457:F1458"/>
    <mergeCell ref="G1457:G1458"/>
    <mergeCell ref="H1457:H1458"/>
    <mergeCell ref="I1457:I1458"/>
    <mergeCell ref="J1457:J1458"/>
    <mergeCell ref="K1457:K1458"/>
    <mergeCell ref="L1457:L1458"/>
    <mergeCell ref="M1457:M1458"/>
    <mergeCell ref="N1457:N1458"/>
    <mergeCell ref="O1457:O1458"/>
    <mergeCell ref="P1457:P1458"/>
    <mergeCell ref="R1457:R1458"/>
    <mergeCell ref="S1457:S1458"/>
    <mergeCell ref="T1457:T1458"/>
    <mergeCell ref="B1455:B1456"/>
    <mergeCell ref="C1455:C1456"/>
    <mergeCell ref="D1455:D1456"/>
    <mergeCell ref="E1455:E1456"/>
    <mergeCell ref="F1455:F1456"/>
    <mergeCell ref="G1455:G1456"/>
    <mergeCell ref="H1455:H1456"/>
    <mergeCell ref="I1455:I1456"/>
    <mergeCell ref="J1455:J1456"/>
    <mergeCell ref="K1455:K1456"/>
    <mergeCell ref="L1455:L1456"/>
    <mergeCell ref="M1455:M1456"/>
    <mergeCell ref="N1455:N1456"/>
    <mergeCell ref="O1455:O1456"/>
    <mergeCell ref="P1455:P1456"/>
    <mergeCell ref="R1455:R1456"/>
    <mergeCell ref="S1455:S1456"/>
    <mergeCell ref="T1451:T1452"/>
    <mergeCell ref="B1453:B1454"/>
    <mergeCell ref="C1453:C1454"/>
    <mergeCell ref="D1453:D1454"/>
    <mergeCell ref="E1453:E1454"/>
    <mergeCell ref="F1453:F1454"/>
    <mergeCell ref="G1453:G1454"/>
    <mergeCell ref="H1453:H1454"/>
    <mergeCell ref="I1453:I1454"/>
    <mergeCell ref="J1453:J1454"/>
    <mergeCell ref="K1453:K1454"/>
    <mergeCell ref="L1453:L1454"/>
    <mergeCell ref="M1453:M1454"/>
    <mergeCell ref="N1453:N1454"/>
    <mergeCell ref="O1453:O1454"/>
    <mergeCell ref="P1453:P1454"/>
    <mergeCell ref="R1453:R1454"/>
    <mergeCell ref="S1453:S1454"/>
    <mergeCell ref="T1453:T1454"/>
    <mergeCell ref="B1451:B1452"/>
    <mergeCell ref="C1451:C1452"/>
    <mergeCell ref="D1451:D1452"/>
    <mergeCell ref="E1451:E1452"/>
    <mergeCell ref="F1451:F1452"/>
    <mergeCell ref="G1451:G1452"/>
    <mergeCell ref="H1451:H1452"/>
    <mergeCell ref="I1451:I1452"/>
    <mergeCell ref="J1451:J1452"/>
    <mergeCell ref="K1451:K1452"/>
    <mergeCell ref="L1451:L1452"/>
    <mergeCell ref="M1451:M1452"/>
    <mergeCell ref="N1451:N1452"/>
    <mergeCell ref="O1451:O1452"/>
    <mergeCell ref="P1451:P1452"/>
    <mergeCell ref="R1451:R1452"/>
    <mergeCell ref="S1451:S1452"/>
    <mergeCell ref="T1447:T1448"/>
    <mergeCell ref="B1449:B1450"/>
    <mergeCell ref="C1449:C1450"/>
    <mergeCell ref="D1449:D1450"/>
    <mergeCell ref="E1449:E1450"/>
    <mergeCell ref="F1449:F1450"/>
    <mergeCell ref="G1449:G1450"/>
    <mergeCell ref="H1449:H1450"/>
    <mergeCell ref="I1449:I1450"/>
    <mergeCell ref="J1449:J1450"/>
    <mergeCell ref="K1449:K1450"/>
    <mergeCell ref="L1449:L1450"/>
    <mergeCell ref="M1449:M1450"/>
    <mergeCell ref="N1449:N1450"/>
    <mergeCell ref="O1449:O1450"/>
    <mergeCell ref="P1449:P1450"/>
    <mergeCell ref="R1449:R1450"/>
    <mergeCell ref="S1449:S1450"/>
    <mergeCell ref="T1449:T1450"/>
    <mergeCell ref="B1447:B1448"/>
    <mergeCell ref="R1447:R1448"/>
    <mergeCell ref="S1447:S1448"/>
    <mergeCell ref="T1365:T1366"/>
    <mergeCell ref="T1367:T1368"/>
    <mergeCell ref="O1371:O1372"/>
    <mergeCell ref="P1371:P1372"/>
    <mergeCell ref="R1371:R1372"/>
    <mergeCell ref="S1371:S1372"/>
    <mergeCell ref="T1371:T1372"/>
    <mergeCell ref="N1377:N1378"/>
    <mergeCell ref="O1377:O1378"/>
    <mergeCell ref="P1377:P1378"/>
    <mergeCell ref="T1375:T1376"/>
    <mergeCell ref="R1377:R1378"/>
    <mergeCell ref="S1377:S1378"/>
    <mergeCell ref="T1377:T1378"/>
    <mergeCell ref="H1377:H1378"/>
    <mergeCell ref="I1377:I1378"/>
    <mergeCell ref="J1377:J1378"/>
    <mergeCell ref="K1377:K1378"/>
    <mergeCell ref="L1377:L1378"/>
    <mergeCell ref="M1377:M1378"/>
    <mergeCell ref="N1381:N1382"/>
    <mergeCell ref="O1381:O1382"/>
    <mergeCell ref="P1381:P1382"/>
    <mergeCell ref="R1381:R1382"/>
    <mergeCell ref="S1381:S1382"/>
    <mergeCell ref="T1381:T1382"/>
    <mergeCell ref="H1381:H1382"/>
    <mergeCell ref="I1381:I1382"/>
    <mergeCell ref="J1381:J1382"/>
    <mergeCell ref="K1381:K1382"/>
    <mergeCell ref="B1367:B1368"/>
    <mergeCell ref="C1367:C1368"/>
    <mergeCell ref="D1367:D1368"/>
    <mergeCell ref="E1367:E1368"/>
    <mergeCell ref="F1367:F1368"/>
    <mergeCell ref="G1367:G1368"/>
    <mergeCell ref="H1367:H1368"/>
    <mergeCell ref="I1367:I1368"/>
    <mergeCell ref="J1367:J1368"/>
    <mergeCell ref="K1367:K1368"/>
    <mergeCell ref="L1367:L1368"/>
    <mergeCell ref="M1367:M1368"/>
    <mergeCell ref="N1367:N1368"/>
    <mergeCell ref="O1367:O1368"/>
    <mergeCell ref="P1367:P1368"/>
    <mergeCell ref="R1367:R1368"/>
    <mergeCell ref="S1367:S1368"/>
    <mergeCell ref="B1365:B1366"/>
    <mergeCell ref="C1365:C1366"/>
    <mergeCell ref="D1365:D1366"/>
    <mergeCell ref="E1365:E1366"/>
    <mergeCell ref="F1365:F1366"/>
    <mergeCell ref="G1365:G1366"/>
    <mergeCell ref="H1365:H1366"/>
    <mergeCell ref="I1365:I1366"/>
    <mergeCell ref="J1365:J1366"/>
    <mergeCell ref="K1365:K1366"/>
    <mergeCell ref="L1365:L1366"/>
    <mergeCell ref="M1365:M1366"/>
    <mergeCell ref="N1365:N1366"/>
    <mergeCell ref="O1365:O1366"/>
    <mergeCell ref="P1365:P1366"/>
    <mergeCell ref="R1365:R1366"/>
    <mergeCell ref="S1365:S1366"/>
    <mergeCell ref="L1361:L1362"/>
    <mergeCell ref="M1361:M1362"/>
    <mergeCell ref="N1361:N1362"/>
    <mergeCell ref="O1361:O1362"/>
    <mergeCell ref="P1361:P1362"/>
    <mergeCell ref="R1361:R1362"/>
    <mergeCell ref="S1361:S1362"/>
    <mergeCell ref="T1361:T1362"/>
    <mergeCell ref="B1363:B1364"/>
    <mergeCell ref="C1363:C1364"/>
    <mergeCell ref="D1363:D1364"/>
    <mergeCell ref="E1363:E1364"/>
    <mergeCell ref="F1363:F1364"/>
    <mergeCell ref="G1363:G1364"/>
    <mergeCell ref="H1363:H1364"/>
    <mergeCell ref="I1363:I1364"/>
    <mergeCell ref="J1363:J1364"/>
    <mergeCell ref="K1363:K1364"/>
    <mergeCell ref="L1363:L1364"/>
    <mergeCell ref="M1363:M1364"/>
    <mergeCell ref="N1363:N1364"/>
    <mergeCell ref="O1363:O1364"/>
    <mergeCell ref="P1363:P1364"/>
    <mergeCell ref="R1363:R1364"/>
    <mergeCell ref="S1363:S1364"/>
    <mergeCell ref="T1363:T1364"/>
    <mergeCell ref="T1349:T1350"/>
    <mergeCell ref="B1359:B1360"/>
    <mergeCell ref="C1359:C1360"/>
    <mergeCell ref="D1359:D1360"/>
    <mergeCell ref="E1359:E1360"/>
    <mergeCell ref="F1359:F1360"/>
    <mergeCell ref="G1359:G1360"/>
    <mergeCell ref="H1359:H1360"/>
    <mergeCell ref="I1359:I1360"/>
    <mergeCell ref="J1359:J1360"/>
    <mergeCell ref="K1359:K1360"/>
    <mergeCell ref="L1359:L1360"/>
    <mergeCell ref="M1359:M1360"/>
    <mergeCell ref="N1359:N1360"/>
    <mergeCell ref="O1359:O1360"/>
    <mergeCell ref="P1359:P1360"/>
    <mergeCell ref="R1359:R1360"/>
    <mergeCell ref="S1359:S1360"/>
    <mergeCell ref="T1359:T1360"/>
    <mergeCell ref="B1349:B1350"/>
    <mergeCell ref="C1349:C1350"/>
    <mergeCell ref="D1349:D1350"/>
    <mergeCell ref="E1349:E1350"/>
    <mergeCell ref="F1349:F1350"/>
    <mergeCell ref="G1349:G1350"/>
    <mergeCell ref="H1349:H1350"/>
    <mergeCell ref="I1349:I1350"/>
    <mergeCell ref="J1349:J1350"/>
    <mergeCell ref="K1349:K1350"/>
    <mergeCell ref="L1349:L1350"/>
    <mergeCell ref="M1349:M1350"/>
    <mergeCell ref="N1349:N1350"/>
    <mergeCell ref="O1349:O1350"/>
    <mergeCell ref="P1349:P1350"/>
    <mergeCell ref="R1349:R1350"/>
    <mergeCell ref="S1349:S1350"/>
    <mergeCell ref="T1325:T1326"/>
    <mergeCell ref="B1347:B1348"/>
    <mergeCell ref="C1347:C1348"/>
    <mergeCell ref="D1347:D1348"/>
    <mergeCell ref="E1347:E1348"/>
    <mergeCell ref="F1347:F1348"/>
    <mergeCell ref="G1347:G1348"/>
    <mergeCell ref="H1347:H1348"/>
    <mergeCell ref="I1347:I1348"/>
    <mergeCell ref="J1347:J1348"/>
    <mergeCell ref="K1347:K1348"/>
    <mergeCell ref="L1347:L1348"/>
    <mergeCell ref="M1347:M1348"/>
    <mergeCell ref="N1347:N1348"/>
    <mergeCell ref="O1347:O1348"/>
    <mergeCell ref="P1347:P1348"/>
    <mergeCell ref="R1347:R1348"/>
    <mergeCell ref="S1347:S1348"/>
    <mergeCell ref="T1347:T1348"/>
    <mergeCell ref="B1325:B1326"/>
    <mergeCell ref="C1325:C1326"/>
    <mergeCell ref="D1325:D1326"/>
    <mergeCell ref="E1325:E1326"/>
    <mergeCell ref="F1325:F1326"/>
    <mergeCell ref="G1325:G1326"/>
    <mergeCell ref="H1325:H1326"/>
    <mergeCell ref="I1325:I1326"/>
    <mergeCell ref="J1325:J1326"/>
    <mergeCell ref="K1325:K1326"/>
    <mergeCell ref="L1325:L1326"/>
    <mergeCell ref="M1325:M1326"/>
    <mergeCell ref="N1325:N1326"/>
    <mergeCell ref="O1325:O1326"/>
    <mergeCell ref="P1325:P1326"/>
    <mergeCell ref="R1325:R1326"/>
    <mergeCell ref="S1325:S1326"/>
    <mergeCell ref="T1321:T1322"/>
    <mergeCell ref="B1323:B1324"/>
    <mergeCell ref="C1323:C1324"/>
    <mergeCell ref="D1323:D1324"/>
    <mergeCell ref="E1323:E1324"/>
    <mergeCell ref="F1323:F1324"/>
    <mergeCell ref="G1323:G1324"/>
    <mergeCell ref="H1323:H1324"/>
    <mergeCell ref="I1323:I1324"/>
    <mergeCell ref="J1323:J1324"/>
    <mergeCell ref="K1323:K1324"/>
    <mergeCell ref="L1323:L1324"/>
    <mergeCell ref="M1323:M1324"/>
    <mergeCell ref="N1323:N1324"/>
    <mergeCell ref="O1323:O1324"/>
    <mergeCell ref="P1323:P1324"/>
    <mergeCell ref="R1323:R1324"/>
    <mergeCell ref="S1323:S1324"/>
    <mergeCell ref="T1323:T1324"/>
    <mergeCell ref="B1321:B1322"/>
    <mergeCell ref="C1321:C1322"/>
    <mergeCell ref="D1321:D1322"/>
    <mergeCell ref="E1321:E1322"/>
    <mergeCell ref="F1321:F1322"/>
    <mergeCell ref="G1321:G1322"/>
    <mergeCell ref="H1321:H1322"/>
    <mergeCell ref="I1321:I1322"/>
    <mergeCell ref="J1321:J1322"/>
    <mergeCell ref="K1321:K1322"/>
    <mergeCell ref="L1321:L1322"/>
    <mergeCell ref="M1321:M1322"/>
    <mergeCell ref="N1321:N1322"/>
    <mergeCell ref="O1321:O1322"/>
    <mergeCell ref="P1321:P1322"/>
    <mergeCell ref="R1321:R1322"/>
    <mergeCell ref="S1321:S1322"/>
    <mergeCell ref="G1317:G1318"/>
    <mergeCell ref="H1317:H1318"/>
    <mergeCell ref="I1317:I1318"/>
    <mergeCell ref="J1317:J1318"/>
    <mergeCell ref="K1317:K1318"/>
    <mergeCell ref="L1317:L1318"/>
    <mergeCell ref="M1317:M1318"/>
    <mergeCell ref="N1317:N1318"/>
    <mergeCell ref="O1317:O1318"/>
    <mergeCell ref="P1317:P1318"/>
    <mergeCell ref="R1317:R1318"/>
    <mergeCell ref="S1317:S1318"/>
    <mergeCell ref="T1317:T1318"/>
    <mergeCell ref="B1319:B1320"/>
    <mergeCell ref="C1319:C1320"/>
    <mergeCell ref="D1319:D1320"/>
    <mergeCell ref="E1319:E1320"/>
    <mergeCell ref="F1319:F1320"/>
    <mergeCell ref="G1319:G1320"/>
    <mergeCell ref="H1319:H1320"/>
    <mergeCell ref="I1319:I1320"/>
    <mergeCell ref="J1319:J1320"/>
    <mergeCell ref="K1319:K1320"/>
    <mergeCell ref="L1319:L1320"/>
    <mergeCell ref="M1319:M1320"/>
    <mergeCell ref="N1319:N1320"/>
    <mergeCell ref="O1319:O1320"/>
    <mergeCell ref="P1319:P1320"/>
    <mergeCell ref="R1319:R1320"/>
    <mergeCell ref="S1319:S1320"/>
    <mergeCell ref="T1319:T1320"/>
    <mergeCell ref="A1:T1"/>
    <mergeCell ref="A2:T2"/>
    <mergeCell ref="A3:B3"/>
    <mergeCell ref="C3:T3"/>
    <mergeCell ref="A4:B4"/>
    <mergeCell ref="C4:T4"/>
    <mergeCell ref="I11:I12"/>
    <mergeCell ref="J11:J12"/>
    <mergeCell ref="K11:K12"/>
    <mergeCell ref="L11:L12"/>
    <mergeCell ref="B11:B12"/>
    <mergeCell ref="C11:C12"/>
    <mergeCell ref="D11:D12"/>
    <mergeCell ref="E11:E12"/>
    <mergeCell ref="F11:F12"/>
    <mergeCell ref="A8:L8"/>
    <mergeCell ref="M8:N9"/>
    <mergeCell ref="O8:T8"/>
    <mergeCell ref="A9:B10"/>
    <mergeCell ref="C9:C10"/>
    <mergeCell ref="D9:L9"/>
    <mergeCell ref="O9:Q9"/>
    <mergeCell ref="A5:B5"/>
    <mergeCell ref="C5:T5"/>
    <mergeCell ref="A6:B6"/>
    <mergeCell ref="C6:T6"/>
    <mergeCell ref="A7:B7"/>
    <mergeCell ref="C7:T7"/>
    <mergeCell ref="R13:R14"/>
    <mergeCell ref="S13:S14"/>
    <mergeCell ref="T13:T14"/>
    <mergeCell ref="A49:T49"/>
    <mergeCell ref="A50:T50"/>
    <mergeCell ref="A51:B51"/>
    <mergeCell ref="C51:T51"/>
    <mergeCell ref="K13:K14"/>
    <mergeCell ref="L13:L14"/>
    <mergeCell ref="M13:M14"/>
    <mergeCell ref="N13:N14"/>
    <mergeCell ref="O13:O14"/>
    <mergeCell ref="P13:P14"/>
    <mergeCell ref="A11:A14"/>
    <mergeCell ref="T11:T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M11:M12"/>
    <mergeCell ref="N11:N12"/>
    <mergeCell ref="O11:O12"/>
    <mergeCell ref="P11:P12"/>
    <mergeCell ref="R11:R12"/>
    <mergeCell ref="S11:S12"/>
    <mergeCell ref="G11:G12"/>
    <mergeCell ref="H11:H12"/>
    <mergeCell ref="B59:B60"/>
    <mergeCell ref="C59:C60"/>
    <mergeCell ref="D59:D60"/>
    <mergeCell ref="E59:E60"/>
    <mergeCell ref="F59:F60"/>
    <mergeCell ref="A55:B55"/>
    <mergeCell ref="C55:T55"/>
    <mergeCell ref="A56:L56"/>
    <mergeCell ref="M56:N57"/>
    <mergeCell ref="O56:T56"/>
    <mergeCell ref="A57:B58"/>
    <mergeCell ref="C57:C58"/>
    <mergeCell ref="D57:L57"/>
    <mergeCell ref="O57:Q57"/>
    <mergeCell ref="A52:B52"/>
    <mergeCell ref="C52:T52"/>
    <mergeCell ref="A53:B53"/>
    <mergeCell ref="C53:T53"/>
    <mergeCell ref="A54:B54"/>
    <mergeCell ref="C54:T54"/>
    <mergeCell ref="D61:D62"/>
    <mergeCell ref="E61:E62"/>
    <mergeCell ref="F61:F62"/>
    <mergeCell ref="G61:G62"/>
    <mergeCell ref="H61:H62"/>
    <mergeCell ref="I61:I62"/>
    <mergeCell ref="J61:J62"/>
    <mergeCell ref="M59:M60"/>
    <mergeCell ref="N59:N60"/>
    <mergeCell ref="O59:O60"/>
    <mergeCell ref="P59:P60"/>
    <mergeCell ref="R59:R60"/>
    <mergeCell ref="S59:S60"/>
    <mergeCell ref="G59:G60"/>
    <mergeCell ref="H59:H60"/>
    <mergeCell ref="I59:I60"/>
    <mergeCell ref="J59:J60"/>
    <mergeCell ref="K59:K60"/>
    <mergeCell ref="L59:L60"/>
    <mergeCell ref="A104:B104"/>
    <mergeCell ref="C104:T104"/>
    <mergeCell ref="A105:L105"/>
    <mergeCell ref="M105:N106"/>
    <mergeCell ref="O105:T105"/>
    <mergeCell ref="A106:B107"/>
    <mergeCell ref="C106:C107"/>
    <mergeCell ref="D106:L106"/>
    <mergeCell ref="O106:Q106"/>
    <mergeCell ref="A101:B101"/>
    <mergeCell ref="C101:T101"/>
    <mergeCell ref="A102:B102"/>
    <mergeCell ref="C102:T102"/>
    <mergeCell ref="A103:B103"/>
    <mergeCell ref="C103:T103"/>
    <mergeCell ref="R61:R62"/>
    <mergeCell ref="S61:S62"/>
    <mergeCell ref="T61:T62"/>
    <mergeCell ref="A98:T98"/>
    <mergeCell ref="A99:T99"/>
    <mergeCell ref="A100:B100"/>
    <mergeCell ref="C100:T100"/>
    <mergeCell ref="K61:K62"/>
    <mergeCell ref="L61:L62"/>
    <mergeCell ref="M61:M62"/>
    <mergeCell ref="N61:N62"/>
    <mergeCell ref="O61:O62"/>
    <mergeCell ref="P61:P62"/>
    <mergeCell ref="A59:A62"/>
    <mergeCell ref="T59:T60"/>
    <mergeCell ref="B61:B62"/>
    <mergeCell ref="C61:C62"/>
    <mergeCell ref="T108:T109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M108:M109"/>
    <mergeCell ref="N108:N109"/>
    <mergeCell ref="O108:O109"/>
    <mergeCell ref="P108:P109"/>
    <mergeCell ref="R108:R109"/>
    <mergeCell ref="S108:S109"/>
    <mergeCell ref="G108:G109"/>
    <mergeCell ref="H108:H109"/>
    <mergeCell ref="I108:I109"/>
    <mergeCell ref="J108:J109"/>
    <mergeCell ref="K108:K109"/>
    <mergeCell ref="L108:L109"/>
    <mergeCell ref="B108:B109"/>
    <mergeCell ref="C108:C109"/>
    <mergeCell ref="D108:D109"/>
    <mergeCell ref="E108:E109"/>
    <mergeCell ref="F108:F109"/>
    <mergeCell ref="K112:K113"/>
    <mergeCell ref="L112:L113"/>
    <mergeCell ref="M112:M113"/>
    <mergeCell ref="N112:N113"/>
    <mergeCell ref="R110:R111"/>
    <mergeCell ref="S110:S111"/>
    <mergeCell ref="T110:T111"/>
    <mergeCell ref="B112:B113"/>
    <mergeCell ref="C112:C113"/>
    <mergeCell ref="D112:D113"/>
    <mergeCell ref="E112:E113"/>
    <mergeCell ref="F112:F113"/>
    <mergeCell ref="G112:G113"/>
    <mergeCell ref="H112:H113"/>
    <mergeCell ref="K110:K111"/>
    <mergeCell ref="L110:L111"/>
    <mergeCell ref="M110:M111"/>
    <mergeCell ref="N110:N111"/>
    <mergeCell ref="O110:O111"/>
    <mergeCell ref="P110:P111"/>
    <mergeCell ref="T114:T115"/>
    <mergeCell ref="A134:T134"/>
    <mergeCell ref="A135:T135"/>
    <mergeCell ref="A136:B136"/>
    <mergeCell ref="C136:T136"/>
    <mergeCell ref="A137:B137"/>
    <mergeCell ref="C137:T137"/>
    <mergeCell ref="M114:M115"/>
    <mergeCell ref="N114:N115"/>
    <mergeCell ref="O114:O115"/>
    <mergeCell ref="P114:P115"/>
    <mergeCell ref="R114:R115"/>
    <mergeCell ref="S114:S115"/>
    <mergeCell ref="G114:G115"/>
    <mergeCell ref="H114:H115"/>
    <mergeCell ref="I114:I115"/>
    <mergeCell ref="J114:J115"/>
    <mergeCell ref="K114:K115"/>
    <mergeCell ref="L114:L115"/>
    <mergeCell ref="A108:A115"/>
    <mergeCell ref="O112:O113"/>
    <mergeCell ref="P112:P113"/>
    <mergeCell ref="R112:R113"/>
    <mergeCell ref="S112:S113"/>
    <mergeCell ref="T112:T113"/>
    <mergeCell ref="B114:B115"/>
    <mergeCell ref="C114:C115"/>
    <mergeCell ref="D114:D115"/>
    <mergeCell ref="E114:E115"/>
    <mergeCell ref="F114:F115"/>
    <mergeCell ref="I112:I113"/>
    <mergeCell ref="J112:J113"/>
    <mergeCell ref="A144:A151"/>
    <mergeCell ref="B144:B145"/>
    <mergeCell ref="C144:C145"/>
    <mergeCell ref="D144:D145"/>
    <mergeCell ref="E144:E145"/>
    <mergeCell ref="F144:F145"/>
    <mergeCell ref="A141:L141"/>
    <mergeCell ref="M141:N142"/>
    <mergeCell ref="O141:T141"/>
    <mergeCell ref="A142:B143"/>
    <mergeCell ref="C142:C143"/>
    <mergeCell ref="D142:L142"/>
    <mergeCell ref="O142:Q142"/>
    <mergeCell ref="A138:B138"/>
    <mergeCell ref="C138:T138"/>
    <mergeCell ref="A139:B139"/>
    <mergeCell ref="C139:T139"/>
    <mergeCell ref="A140:B140"/>
    <mergeCell ref="C140:T140"/>
    <mergeCell ref="T144:T145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M144:M145"/>
    <mergeCell ref="N144:N145"/>
    <mergeCell ref="O144:O145"/>
    <mergeCell ref="P144:P145"/>
    <mergeCell ref="R144:R145"/>
    <mergeCell ref="S144:S145"/>
    <mergeCell ref="G144:G145"/>
    <mergeCell ref="H144:H145"/>
    <mergeCell ref="I144:I145"/>
    <mergeCell ref="J144:J145"/>
    <mergeCell ref="K144:K145"/>
    <mergeCell ref="L144:L145"/>
    <mergeCell ref="O148:O149"/>
    <mergeCell ref="P148:P149"/>
    <mergeCell ref="R148:R149"/>
    <mergeCell ref="S148:S149"/>
    <mergeCell ref="T148:T149"/>
    <mergeCell ref="B150:B151"/>
    <mergeCell ref="C150:C151"/>
    <mergeCell ref="D150:D151"/>
    <mergeCell ref="E150:E151"/>
    <mergeCell ref="F150:F151"/>
    <mergeCell ref="I148:I149"/>
    <mergeCell ref="J148:J149"/>
    <mergeCell ref="K148:K149"/>
    <mergeCell ref="L148:L149"/>
    <mergeCell ref="M148:M149"/>
    <mergeCell ref="N148:N149"/>
    <mergeCell ref="R146:R147"/>
    <mergeCell ref="S146:S147"/>
    <mergeCell ref="T146:T147"/>
    <mergeCell ref="B148:B149"/>
    <mergeCell ref="C148:C149"/>
    <mergeCell ref="D148:D149"/>
    <mergeCell ref="E148:E149"/>
    <mergeCell ref="F148:F149"/>
    <mergeCell ref="G148:G149"/>
    <mergeCell ref="H148:H149"/>
    <mergeCell ref="K146:K147"/>
    <mergeCell ref="L146:L147"/>
    <mergeCell ref="M146:M147"/>
    <mergeCell ref="N146:N147"/>
    <mergeCell ref="O146:O147"/>
    <mergeCell ref="P146:P147"/>
    <mergeCell ref="A174:L174"/>
    <mergeCell ref="M174:N175"/>
    <mergeCell ref="O174:T174"/>
    <mergeCell ref="A175:B176"/>
    <mergeCell ref="C175:C176"/>
    <mergeCell ref="D175:L175"/>
    <mergeCell ref="O175:Q175"/>
    <mergeCell ref="A171:B171"/>
    <mergeCell ref="C171:T171"/>
    <mergeCell ref="A172:B172"/>
    <mergeCell ref="C172:T172"/>
    <mergeCell ref="A173:B173"/>
    <mergeCell ref="C173:T173"/>
    <mergeCell ref="T150:T151"/>
    <mergeCell ref="A167:T167"/>
    <mergeCell ref="A168:T168"/>
    <mergeCell ref="A169:B169"/>
    <mergeCell ref="C169:T169"/>
    <mergeCell ref="A170:B170"/>
    <mergeCell ref="C170:T170"/>
    <mergeCell ref="M150:M151"/>
    <mergeCell ref="N150:N151"/>
    <mergeCell ref="O150:O151"/>
    <mergeCell ref="P150:P151"/>
    <mergeCell ref="R150:R151"/>
    <mergeCell ref="S150:S151"/>
    <mergeCell ref="G150:G151"/>
    <mergeCell ref="H150:H151"/>
    <mergeCell ref="I150:I151"/>
    <mergeCell ref="J150:J151"/>
    <mergeCell ref="K150:K151"/>
    <mergeCell ref="L150:L151"/>
    <mergeCell ref="T177:T178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J179:J180"/>
    <mergeCell ref="M177:M178"/>
    <mergeCell ref="N177:N178"/>
    <mergeCell ref="O177:O178"/>
    <mergeCell ref="P177:P178"/>
    <mergeCell ref="R177:R178"/>
    <mergeCell ref="S177:S178"/>
    <mergeCell ref="G177:G178"/>
    <mergeCell ref="H177:H178"/>
    <mergeCell ref="I177:I178"/>
    <mergeCell ref="J177:J178"/>
    <mergeCell ref="K177:K178"/>
    <mergeCell ref="L177:L178"/>
    <mergeCell ref="B177:B178"/>
    <mergeCell ref="C177:C178"/>
    <mergeCell ref="D177:D178"/>
    <mergeCell ref="E177:E178"/>
    <mergeCell ref="F177:F178"/>
    <mergeCell ref="A218:B218"/>
    <mergeCell ref="C218:T218"/>
    <mergeCell ref="A219:B219"/>
    <mergeCell ref="C219:T219"/>
    <mergeCell ref="A220:B220"/>
    <mergeCell ref="C220:T220"/>
    <mergeCell ref="R179:R180"/>
    <mergeCell ref="S179:S180"/>
    <mergeCell ref="T179:T180"/>
    <mergeCell ref="A215:T215"/>
    <mergeCell ref="A216:T216"/>
    <mergeCell ref="A217:B217"/>
    <mergeCell ref="C217:T217"/>
    <mergeCell ref="K179:K180"/>
    <mergeCell ref="L179:L180"/>
    <mergeCell ref="M179:M180"/>
    <mergeCell ref="N179:N180"/>
    <mergeCell ref="O179:O180"/>
    <mergeCell ref="P179:P180"/>
    <mergeCell ref="A177:A180"/>
    <mergeCell ref="A221:B221"/>
    <mergeCell ref="C221:T221"/>
    <mergeCell ref="A222:L222"/>
    <mergeCell ref="M222:N223"/>
    <mergeCell ref="O222:T222"/>
    <mergeCell ref="A223:B224"/>
    <mergeCell ref="C223:C224"/>
    <mergeCell ref="D223:L223"/>
    <mergeCell ref="O223:Q223"/>
    <mergeCell ref="R227:R228"/>
    <mergeCell ref="S227:S228"/>
    <mergeCell ref="T227:T228"/>
    <mergeCell ref="B229:B230"/>
    <mergeCell ref="C229:C230"/>
    <mergeCell ref="D229:D230"/>
    <mergeCell ref="E229:E230"/>
    <mergeCell ref="F229:F230"/>
    <mergeCell ref="G229:G230"/>
    <mergeCell ref="H229:H230"/>
    <mergeCell ref="K227:K228"/>
    <mergeCell ref="L227:L228"/>
    <mergeCell ref="M227:M228"/>
    <mergeCell ref="N227:N228"/>
    <mergeCell ref="O227:O228"/>
    <mergeCell ref="P227:P228"/>
    <mergeCell ref="T225:T226"/>
    <mergeCell ref="B227:B228"/>
    <mergeCell ref="C227:C228"/>
    <mergeCell ref="D227:D228"/>
    <mergeCell ref="E227:E228"/>
    <mergeCell ref="F227:F228"/>
    <mergeCell ref="G227:G228"/>
    <mergeCell ref="M225:M226"/>
    <mergeCell ref="N225:N226"/>
    <mergeCell ref="O225:O226"/>
    <mergeCell ref="P225:P226"/>
    <mergeCell ref="R225:R226"/>
    <mergeCell ref="S225:S226"/>
    <mergeCell ref="G225:G226"/>
    <mergeCell ref="H225:H226"/>
    <mergeCell ref="I225:I226"/>
    <mergeCell ref="J225:J226"/>
    <mergeCell ref="K225:K226"/>
    <mergeCell ref="L225:L226"/>
    <mergeCell ref="B225:B226"/>
    <mergeCell ref="C225:C226"/>
    <mergeCell ref="D225:D226"/>
    <mergeCell ref="E225:E226"/>
    <mergeCell ref="F225:F226"/>
    <mergeCell ref="O229:O230"/>
    <mergeCell ref="P229:P230"/>
    <mergeCell ref="R229:R230"/>
    <mergeCell ref="S229:S230"/>
    <mergeCell ref="T229:T230"/>
    <mergeCell ref="B231:B232"/>
    <mergeCell ref="C231:C232"/>
    <mergeCell ref="D231:D232"/>
    <mergeCell ref="E231:E232"/>
    <mergeCell ref="F231:F232"/>
    <mergeCell ref="I229:I230"/>
    <mergeCell ref="J229:J230"/>
    <mergeCell ref="K229:K230"/>
    <mergeCell ref="L229:L230"/>
    <mergeCell ref="M229:M230"/>
    <mergeCell ref="N229:N230"/>
    <mergeCell ref="H227:H228"/>
    <mergeCell ref="I227:I228"/>
    <mergeCell ref="J227:J228"/>
    <mergeCell ref="M233:M234"/>
    <mergeCell ref="N233:N234"/>
    <mergeCell ref="O233:O234"/>
    <mergeCell ref="P233:P234"/>
    <mergeCell ref="T231:T232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M231:M232"/>
    <mergeCell ref="N231:N232"/>
    <mergeCell ref="O231:O232"/>
    <mergeCell ref="P231:P232"/>
    <mergeCell ref="R231:R232"/>
    <mergeCell ref="S231:S232"/>
    <mergeCell ref="G231:G232"/>
    <mergeCell ref="H231:H232"/>
    <mergeCell ref="I231:I232"/>
    <mergeCell ref="J231:J232"/>
    <mergeCell ref="K231:K232"/>
    <mergeCell ref="L231:L232"/>
    <mergeCell ref="A246:T246"/>
    <mergeCell ref="A247:B247"/>
    <mergeCell ref="C247:T247"/>
    <mergeCell ref="A248:B248"/>
    <mergeCell ref="C248:T248"/>
    <mergeCell ref="A249:B249"/>
    <mergeCell ref="C249:T249"/>
    <mergeCell ref="O235:O236"/>
    <mergeCell ref="P235:P236"/>
    <mergeCell ref="R235:R236"/>
    <mergeCell ref="S235:S236"/>
    <mergeCell ref="T235:T236"/>
    <mergeCell ref="A245:T245"/>
    <mergeCell ref="I235:I236"/>
    <mergeCell ref="J235:J236"/>
    <mergeCell ref="K235:K236"/>
    <mergeCell ref="L235:L236"/>
    <mergeCell ref="M235:M236"/>
    <mergeCell ref="N235:N236"/>
    <mergeCell ref="A225:A236"/>
    <mergeCell ref="R233:R234"/>
    <mergeCell ref="S233:S234"/>
    <mergeCell ref="T233:T234"/>
    <mergeCell ref="B235:B236"/>
    <mergeCell ref="C235:C236"/>
    <mergeCell ref="D235:D236"/>
    <mergeCell ref="E235:E236"/>
    <mergeCell ref="F235:F236"/>
    <mergeCell ref="G235:G236"/>
    <mergeCell ref="H235:H236"/>
    <mergeCell ref="K233:K234"/>
    <mergeCell ref="L233:L234"/>
    <mergeCell ref="A292:B292"/>
    <mergeCell ref="C292:T292"/>
    <mergeCell ref="O253:Q253"/>
    <mergeCell ref="A255:A260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A250:B250"/>
    <mergeCell ref="C250:T250"/>
    <mergeCell ref="A251:B251"/>
    <mergeCell ref="C251:T251"/>
    <mergeCell ref="A252:L252"/>
    <mergeCell ref="M252:N253"/>
    <mergeCell ref="O252:T252"/>
    <mergeCell ref="A253:B254"/>
    <mergeCell ref="C253:C254"/>
    <mergeCell ref="D253:L253"/>
    <mergeCell ref="N257:N258"/>
    <mergeCell ref="O257:O258"/>
    <mergeCell ref="P257:P258"/>
    <mergeCell ref="R257:R258"/>
    <mergeCell ref="S257:S258"/>
    <mergeCell ref="T257:T258"/>
    <mergeCell ref="H257:H258"/>
    <mergeCell ref="I257:I258"/>
    <mergeCell ref="J257:J258"/>
    <mergeCell ref="K257:K258"/>
    <mergeCell ref="F259:F260"/>
    <mergeCell ref="G259:G260"/>
    <mergeCell ref="P255:P256"/>
    <mergeCell ref="R255:R256"/>
    <mergeCell ref="S255:S256"/>
    <mergeCell ref="T255:T256"/>
    <mergeCell ref="B257:B258"/>
    <mergeCell ref="C257:C258"/>
    <mergeCell ref="D257:D258"/>
    <mergeCell ref="E257:E258"/>
    <mergeCell ref="F257:F258"/>
    <mergeCell ref="G257:G258"/>
    <mergeCell ref="J255:J256"/>
    <mergeCell ref="K255:K256"/>
    <mergeCell ref="L255:L256"/>
    <mergeCell ref="M255:M256"/>
    <mergeCell ref="N255:N256"/>
    <mergeCell ref="O255:O256"/>
    <mergeCell ref="L257:L258"/>
    <mergeCell ref="M257:M258"/>
    <mergeCell ref="D300:D301"/>
    <mergeCell ref="E300:E301"/>
    <mergeCell ref="F300:F301"/>
    <mergeCell ref="G300:G301"/>
    <mergeCell ref="H300:H301"/>
    <mergeCell ref="I300:I301"/>
    <mergeCell ref="A293:B293"/>
    <mergeCell ref="C293:T293"/>
    <mergeCell ref="A294:B294"/>
    <mergeCell ref="C294:T294"/>
    <mergeCell ref="A288:T288"/>
    <mergeCell ref="A289:T289"/>
    <mergeCell ref="A290:B290"/>
    <mergeCell ref="C290:T290"/>
    <mergeCell ref="A291:B291"/>
    <mergeCell ref="C291:T291"/>
    <mergeCell ref="N259:N260"/>
    <mergeCell ref="O259:O260"/>
    <mergeCell ref="P259:P260"/>
    <mergeCell ref="R259:R260"/>
    <mergeCell ref="S259:S260"/>
    <mergeCell ref="T259:T260"/>
    <mergeCell ref="H259:H260"/>
    <mergeCell ref="I259:I260"/>
    <mergeCell ref="J259:J260"/>
    <mergeCell ref="K259:K260"/>
    <mergeCell ref="L259:L260"/>
    <mergeCell ref="M259:M260"/>
    <mergeCell ref="B259:B260"/>
    <mergeCell ref="C259:C260"/>
    <mergeCell ref="D259:D260"/>
    <mergeCell ref="E259:E260"/>
    <mergeCell ref="L298:L299"/>
    <mergeCell ref="B298:B299"/>
    <mergeCell ref="C298:C299"/>
    <mergeCell ref="D298:D299"/>
    <mergeCell ref="E298:E299"/>
    <mergeCell ref="F298:F299"/>
    <mergeCell ref="A295:L295"/>
    <mergeCell ref="M295:N296"/>
    <mergeCell ref="O295:T295"/>
    <mergeCell ref="A296:B297"/>
    <mergeCell ref="C296:C297"/>
    <mergeCell ref="D296:L296"/>
    <mergeCell ref="O296:Q296"/>
    <mergeCell ref="R300:R301"/>
    <mergeCell ref="S300:S301"/>
    <mergeCell ref="T300:T301"/>
    <mergeCell ref="B302:B303"/>
    <mergeCell ref="C302:C303"/>
    <mergeCell ref="D302:D303"/>
    <mergeCell ref="E302:E303"/>
    <mergeCell ref="F302:F303"/>
    <mergeCell ref="G302:G303"/>
    <mergeCell ref="H302:H303"/>
    <mergeCell ref="K300:K301"/>
    <mergeCell ref="L300:L301"/>
    <mergeCell ref="M300:M301"/>
    <mergeCell ref="N300:N301"/>
    <mergeCell ref="O300:O301"/>
    <mergeCell ref="P300:P301"/>
    <mergeCell ref="T298:T299"/>
    <mergeCell ref="B300:B301"/>
    <mergeCell ref="C300:C301"/>
    <mergeCell ref="A335:T335"/>
    <mergeCell ref="A336:B336"/>
    <mergeCell ref="C336:T336"/>
    <mergeCell ref="A337:B337"/>
    <mergeCell ref="C337:T337"/>
    <mergeCell ref="A338:B338"/>
    <mergeCell ref="C338:T338"/>
    <mergeCell ref="O302:O303"/>
    <mergeCell ref="P302:P303"/>
    <mergeCell ref="R302:R303"/>
    <mergeCell ref="S302:S303"/>
    <mergeCell ref="T302:T303"/>
    <mergeCell ref="A334:T334"/>
    <mergeCell ref="I302:I303"/>
    <mergeCell ref="J302:J303"/>
    <mergeCell ref="K302:K303"/>
    <mergeCell ref="L302:L303"/>
    <mergeCell ref="M302:M303"/>
    <mergeCell ref="N302:N303"/>
    <mergeCell ref="A298:A303"/>
    <mergeCell ref="J300:J301"/>
    <mergeCell ref="M298:M299"/>
    <mergeCell ref="N298:N299"/>
    <mergeCell ref="O298:O299"/>
    <mergeCell ref="P298:P299"/>
    <mergeCell ref="R298:R299"/>
    <mergeCell ref="S298:S299"/>
    <mergeCell ref="G298:G299"/>
    <mergeCell ref="H298:H299"/>
    <mergeCell ref="I298:I299"/>
    <mergeCell ref="J298:J299"/>
    <mergeCell ref="K298:K299"/>
    <mergeCell ref="O342:Q342"/>
    <mergeCell ref="A344:A353"/>
    <mergeCell ref="B344:B345"/>
    <mergeCell ref="C344:C345"/>
    <mergeCell ref="D344:D345"/>
    <mergeCell ref="E344:E345"/>
    <mergeCell ref="F344:F345"/>
    <mergeCell ref="G344:G345"/>
    <mergeCell ref="H344:H345"/>
    <mergeCell ref="I344:I345"/>
    <mergeCell ref="A339:B339"/>
    <mergeCell ref="C339:T339"/>
    <mergeCell ref="A340:B340"/>
    <mergeCell ref="C340:T340"/>
    <mergeCell ref="A341:L341"/>
    <mergeCell ref="M341:N342"/>
    <mergeCell ref="O341:T341"/>
    <mergeCell ref="A342:B343"/>
    <mergeCell ref="C342:C343"/>
    <mergeCell ref="D342:L342"/>
    <mergeCell ref="N346:N347"/>
    <mergeCell ref="O346:O347"/>
    <mergeCell ref="P346:P347"/>
    <mergeCell ref="R346:R347"/>
    <mergeCell ref="S346:S347"/>
    <mergeCell ref="T346:T347"/>
    <mergeCell ref="H346:H347"/>
    <mergeCell ref="I346:I347"/>
    <mergeCell ref="J346:J347"/>
    <mergeCell ref="K346:K347"/>
    <mergeCell ref="L346:L347"/>
    <mergeCell ref="M346:M347"/>
    <mergeCell ref="P344:P345"/>
    <mergeCell ref="R344:R345"/>
    <mergeCell ref="S344:S345"/>
    <mergeCell ref="T344:T345"/>
    <mergeCell ref="B346:B347"/>
    <mergeCell ref="C346:C347"/>
    <mergeCell ref="D346:D347"/>
    <mergeCell ref="E346:E347"/>
    <mergeCell ref="F346:F347"/>
    <mergeCell ref="G346:G347"/>
    <mergeCell ref="J344:J345"/>
    <mergeCell ref="K344:K345"/>
    <mergeCell ref="L344:L345"/>
    <mergeCell ref="M344:M345"/>
    <mergeCell ref="N344:N345"/>
    <mergeCell ref="O344:O345"/>
    <mergeCell ref="N348:N349"/>
    <mergeCell ref="O348:O349"/>
    <mergeCell ref="P348:P349"/>
    <mergeCell ref="R348:R349"/>
    <mergeCell ref="S348:S349"/>
    <mergeCell ref="T348:T349"/>
    <mergeCell ref="H348:H349"/>
    <mergeCell ref="I348:I349"/>
    <mergeCell ref="J348:J349"/>
    <mergeCell ref="K348:K349"/>
    <mergeCell ref="L348:L349"/>
    <mergeCell ref="M348:M349"/>
    <mergeCell ref="B348:B349"/>
    <mergeCell ref="C348:C349"/>
    <mergeCell ref="D348:D349"/>
    <mergeCell ref="E348:E349"/>
    <mergeCell ref="F348:F349"/>
    <mergeCell ref="G348:G349"/>
    <mergeCell ref="N350:N351"/>
    <mergeCell ref="O350:O351"/>
    <mergeCell ref="P350:P351"/>
    <mergeCell ref="R350:R351"/>
    <mergeCell ref="S350:S351"/>
    <mergeCell ref="T350:T351"/>
    <mergeCell ref="H350:H351"/>
    <mergeCell ref="I350:I351"/>
    <mergeCell ref="J350:J351"/>
    <mergeCell ref="K350:K351"/>
    <mergeCell ref="L350:L351"/>
    <mergeCell ref="M350:M351"/>
    <mergeCell ref="B350:B351"/>
    <mergeCell ref="C350:C351"/>
    <mergeCell ref="D350:D351"/>
    <mergeCell ref="E350:E351"/>
    <mergeCell ref="F350:F351"/>
    <mergeCell ref="G350:G351"/>
    <mergeCell ref="A369:B369"/>
    <mergeCell ref="C369:T369"/>
    <mergeCell ref="A370:B370"/>
    <mergeCell ref="C370:T370"/>
    <mergeCell ref="A371:B371"/>
    <mergeCell ref="C371:T371"/>
    <mergeCell ref="A365:T365"/>
    <mergeCell ref="A366:T366"/>
    <mergeCell ref="A367:B367"/>
    <mergeCell ref="C367:T367"/>
    <mergeCell ref="A368:B368"/>
    <mergeCell ref="C368:T368"/>
    <mergeCell ref="N352:N353"/>
    <mergeCell ref="O352:O353"/>
    <mergeCell ref="P352:P353"/>
    <mergeCell ref="R352:R353"/>
    <mergeCell ref="S352:S353"/>
    <mergeCell ref="T352:T353"/>
    <mergeCell ref="H352:H353"/>
    <mergeCell ref="I352:I353"/>
    <mergeCell ref="J352:J353"/>
    <mergeCell ref="K352:K353"/>
    <mergeCell ref="L352:L353"/>
    <mergeCell ref="M352:M353"/>
    <mergeCell ref="B352:B353"/>
    <mergeCell ref="C352:C353"/>
    <mergeCell ref="D352:D353"/>
    <mergeCell ref="E352:E353"/>
    <mergeCell ref="F352:F353"/>
    <mergeCell ref="G352:G353"/>
    <mergeCell ref="G375:G376"/>
    <mergeCell ref="H375:H376"/>
    <mergeCell ref="I375:I376"/>
    <mergeCell ref="J375:J376"/>
    <mergeCell ref="K375:K376"/>
    <mergeCell ref="L375:L376"/>
    <mergeCell ref="B375:B376"/>
    <mergeCell ref="C375:C376"/>
    <mergeCell ref="D375:D376"/>
    <mergeCell ref="E375:E376"/>
    <mergeCell ref="F375:F376"/>
    <mergeCell ref="A372:L372"/>
    <mergeCell ref="M372:N373"/>
    <mergeCell ref="O372:T372"/>
    <mergeCell ref="A373:B374"/>
    <mergeCell ref="C373:C374"/>
    <mergeCell ref="D373:L373"/>
    <mergeCell ref="O373:Q373"/>
    <mergeCell ref="R377:R378"/>
    <mergeCell ref="S377:S378"/>
    <mergeCell ref="T377:T378"/>
    <mergeCell ref="B379:B380"/>
    <mergeCell ref="C379:C380"/>
    <mergeCell ref="D379:D380"/>
    <mergeCell ref="E379:E380"/>
    <mergeCell ref="F379:F380"/>
    <mergeCell ref="G379:G380"/>
    <mergeCell ref="H379:H380"/>
    <mergeCell ref="K377:K378"/>
    <mergeCell ref="L377:L378"/>
    <mergeCell ref="M377:M378"/>
    <mergeCell ref="N377:N378"/>
    <mergeCell ref="O377:O378"/>
    <mergeCell ref="P377:P378"/>
    <mergeCell ref="T375:T376"/>
    <mergeCell ref="B377:B378"/>
    <mergeCell ref="C377:C378"/>
    <mergeCell ref="D377:D378"/>
    <mergeCell ref="E377:E378"/>
    <mergeCell ref="F377:F378"/>
    <mergeCell ref="G377:G378"/>
    <mergeCell ref="H377:H378"/>
    <mergeCell ref="I377:I378"/>
    <mergeCell ref="J377:J378"/>
    <mergeCell ref="M375:M376"/>
    <mergeCell ref="N375:N376"/>
    <mergeCell ref="O375:O376"/>
    <mergeCell ref="P375:P376"/>
    <mergeCell ref="R375:R376"/>
    <mergeCell ref="S375:S376"/>
    <mergeCell ref="I381:I382"/>
    <mergeCell ref="J381:J382"/>
    <mergeCell ref="K381:K382"/>
    <mergeCell ref="L381:L382"/>
    <mergeCell ref="O379:O380"/>
    <mergeCell ref="P379:P380"/>
    <mergeCell ref="R379:R380"/>
    <mergeCell ref="S379:S380"/>
    <mergeCell ref="T379:T380"/>
    <mergeCell ref="B381:B382"/>
    <mergeCell ref="C381:C382"/>
    <mergeCell ref="D381:D382"/>
    <mergeCell ref="E381:E382"/>
    <mergeCell ref="F381:F382"/>
    <mergeCell ref="I379:I380"/>
    <mergeCell ref="J379:J380"/>
    <mergeCell ref="K379:K380"/>
    <mergeCell ref="L379:L380"/>
    <mergeCell ref="M379:M380"/>
    <mergeCell ref="N379:N380"/>
    <mergeCell ref="R383:R384"/>
    <mergeCell ref="S383:S384"/>
    <mergeCell ref="T383:T384"/>
    <mergeCell ref="A394:T394"/>
    <mergeCell ref="A395:T395"/>
    <mergeCell ref="A396:B396"/>
    <mergeCell ref="C396:T396"/>
    <mergeCell ref="K383:K384"/>
    <mergeCell ref="L383:L384"/>
    <mergeCell ref="M383:M384"/>
    <mergeCell ref="N383:N384"/>
    <mergeCell ref="O383:O384"/>
    <mergeCell ref="P383:P384"/>
    <mergeCell ref="A375:A384"/>
    <mergeCell ref="T381:T382"/>
    <mergeCell ref="B383:B384"/>
    <mergeCell ref="C383:C384"/>
    <mergeCell ref="D383:D384"/>
    <mergeCell ref="E383:E384"/>
    <mergeCell ref="F383:F384"/>
    <mergeCell ref="G383:G384"/>
    <mergeCell ref="H383:H384"/>
    <mergeCell ref="I383:I384"/>
    <mergeCell ref="J383:J384"/>
    <mergeCell ref="M381:M382"/>
    <mergeCell ref="N381:N382"/>
    <mergeCell ref="O381:O382"/>
    <mergeCell ref="P381:P382"/>
    <mergeCell ref="R381:R382"/>
    <mergeCell ref="S381:S382"/>
    <mergeCell ref="G381:G382"/>
    <mergeCell ref="H381:H382"/>
    <mergeCell ref="B404:B405"/>
    <mergeCell ref="C404:C405"/>
    <mergeCell ref="D404:D405"/>
    <mergeCell ref="E404:E405"/>
    <mergeCell ref="F404:F405"/>
    <mergeCell ref="A400:B400"/>
    <mergeCell ref="C400:T400"/>
    <mergeCell ref="A401:L401"/>
    <mergeCell ref="M401:N402"/>
    <mergeCell ref="O401:T401"/>
    <mergeCell ref="A402:B403"/>
    <mergeCell ref="C402:C403"/>
    <mergeCell ref="D402:L402"/>
    <mergeCell ref="O402:Q402"/>
    <mergeCell ref="A397:B397"/>
    <mergeCell ref="C397:T397"/>
    <mergeCell ref="A398:B398"/>
    <mergeCell ref="C398:T398"/>
    <mergeCell ref="A399:B399"/>
    <mergeCell ref="C399:T399"/>
    <mergeCell ref="D406:D407"/>
    <mergeCell ref="E406:E407"/>
    <mergeCell ref="F406:F407"/>
    <mergeCell ref="G406:G407"/>
    <mergeCell ref="H406:H407"/>
    <mergeCell ref="I406:I407"/>
    <mergeCell ref="J406:J407"/>
    <mergeCell ref="M404:M405"/>
    <mergeCell ref="N404:N405"/>
    <mergeCell ref="O404:O405"/>
    <mergeCell ref="P404:P405"/>
    <mergeCell ref="R404:R405"/>
    <mergeCell ref="S404:S405"/>
    <mergeCell ref="G404:G405"/>
    <mergeCell ref="H404:H405"/>
    <mergeCell ref="I404:I405"/>
    <mergeCell ref="J404:J405"/>
    <mergeCell ref="K404:K405"/>
    <mergeCell ref="L404:L405"/>
    <mergeCell ref="A449:B449"/>
    <mergeCell ref="C449:T449"/>
    <mergeCell ref="A450:L450"/>
    <mergeCell ref="M450:N451"/>
    <mergeCell ref="O450:T450"/>
    <mergeCell ref="A451:B452"/>
    <mergeCell ref="C451:C452"/>
    <mergeCell ref="D451:L451"/>
    <mergeCell ref="O451:Q451"/>
    <mergeCell ref="A446:B446"/>
    <mergeCell ref="C446:T446"/>
    <mergeCell ref="A447:B447"/>
    <mergeCell ref="C447:T447"/>
    <mergeCell ref="A448:B448"/>
    <mergeCell ref="C448:T448"/>
    <mergeCell ref="R406:R407"/>
    <mergeCell ref="S406:S407"/>
    <mergeCell ref="T406:T407"/>
    <mergeCell ref="A443:T443"/>
    <mergeCell ref="A444:T444"/>
    <mergeCell ref="A445:B445"/>
    <mergeCell ref="C445:T445"/>
    <mergeCell ref="K406:K407"/>
    <mergeCell ref="L406:L407"/>
    <mergeCell ref="M406:M407"/>
    <mergeCell ref="N406:N407"/>
    <mergeCell ref="O406:O407"/>
    <mergeCell ref="P406:P407"/>
    <mergeCell ref="A404:A407"/>
    <mergeCell ref="T404:T405"/>
    <mergeCell ref="B406:B407"/>
    <mergeCell ref="C406:C407"/>
    <mergeCell ref="T453:T454"/>
    <mergeCell ref="B455:B456"/>
    <mergeCell ref="C455:C456"/>
    <mergeCell ref="D455:D456"/>
    <mergeCell ref="E455:E456"/>
    <mergeCell ref="F455:F456"/>
    <mergeCell ref="G455:G456"/>
    <mergeCell ref="H455:H456"/>
    <mergeCell ref="I455:I456"/>
    <mergeCell ref="J455:J456"/>
    <mergeCell ref="M453:M454"/>
    <mergeCell ref="N453:N454"/>
    <mergeCell ref="O453:O454"/>
    <mergeCell ref="P453:P454"/>
    <mergeCell ref="R453:R454"/>
    <mergeCell ref="S453:S454"/>
    <mergeCell ref="G453:G454"/>
    <mergeCell ref="H453:H454"/>
    <mergeCell ref="I453:I454"/>
    <mergeCell ref="J453:J454"/>
    <mergeCell ref="K453:K454"/>
    <mergeCell ref="L453:L454"/>
    <mergeCell ref="B453:B454"/>
    <mergeCell ref="C453:C454"/>
    <mergeCell ref="D453:D454"/>
    <mergeCell ref="E453:E454"/>
    <mergeCell ref="F453:F454"/>
    <mergeCell ref="O457:O458"/>
    <mergeCell ref="P457:P458"/>
    <mergeCell ref="R457:R458"/>
    <mergeCell ref="S457:S458"/>
    <mergeCell ref="T457:T458"/>
    <mergeCell ref="B459:B460"/>
    <mergeCell ref="C459:C460"/>
    <mergeCell ref="D459:D460"/>
    <mergeCell ref="E459:E460"/>
    <mergeCell ref="F459:F460"/>
    <mergeCell ref="I457:I458"/>
    <mergeCell ref="J457:J458"/>
    <mergeCell ref="K457:K458"/>
    <mergeCell ref="L457:L458"/>
    <mergeCell ref="M457:M458"/>
    <mergeCell ref="N457:N458"/>
    <mergeCell ref="R455:R456"/>
    <mergeCell ref="S455:S456"/>
    <mergeCell ref="T455:T456"/>
    <mergeCell ref="B457:B458"/>
    <mergeCell ref="C457:C458"/>
    <mergeCell ref="D457:D458"/>
    <mergeCell ref="E457:E458"/>
    <mergeCell ref="F457:F458"/>
    <mergeCell ref="G457:G458"/>
    <mergeCell ref="H457:H458"/>
    <mergeCell ref="K455:K456"/>
    <mergeCell ref="L455:L456"/>
    <mergeCell ref="M455:M456"/>
    <mergeCell ref="N455:N456"/>
    <mergeCell ref="O455:O456"/>
    <mergeCell ref="P455:P456"/>
    <mergeCell ref="D461:D462"/>
    <mergeCell ref="E461:E462"/>
    <mergeCell ref="F461:F462"/>
    <mergeCell ref="G461:G462"/>
    <mergeCell ref="H461:H462"/>
    <mergeCell ref="I461:I462"/>
    <mergeCell ref="J461:J462"/>
    <mergeCell ref="M459:M460"/>
    <mergeCell ref="N459:N460"/>
    <mergeCell ref="O459:O460"/>
    <mergeCell ref="P459:P460"/>
    <mergeCell ref="R459:R460"/>
    <mergeCell ref="S459:S460"/>
    <mergeCell ref="G459:G460"/>
    <mergeCell ref="H459:H460"/>
    <mergeCell ref="I459:I460"/>
    <mergeCell ref="J459:J460"/>
    <mergeCell ref="K459:K460"/>
    <mergeCell ref="L459:L460"/>
    <mergeCell ref="A481:B481"/>
    <mergeCell ref="C481:T481"/>
    <mergeCell ref="A482:L482"/>
    <mergeCell ref="M482:N483"/>
    <mergeCell ref="O482:T482"/>
    <mergeCell ref="A483:B484"/>
    <mergeCell ref="C483:C484"/>
    <mergeCell ref="D483:L483"/>
    <mergeCell ref="O483:Q483"/>
    <mergeCell ref="A478:B478"/>
    <mergeCell ref="C478:T478"/>
    <mergeCell ref="A479:B479"/>
    <mergeCell ref="C479:T479"/>
    <mergeCell ref="A480:B480"/>
    <mergeCell ref="C480:T480"/>
    <mergeCell ref="R461:R462"/>
    <mergeCell ref="S461:S462"/>
    <mergeCell ref="T461:T462"/>
    <mergeCell ref="A475:T475"/>
    <mergeCell ref="A476:T476"/>
    <mergeCell ref="A477:B477"/>
    <mergeCell ref="C477:T477"/>
    <mergeCell ref="K461:K462"/>
    <mergeCell ref="L461:L462"/>
    <mergeCell ref="M461:M462"/>
    <mergeCell ref="N461:N462"/>
    <mergeCell ref="O461:O462"/>
    <mergeCell ref="P461:P462"/>
    <mergeCell ref="A453:A462"/>
    <mergeCell ref="T459:T460"/>
    <mergeCell ref="B461:B462"/>
    <mergeCell ref="C461:C462"/>
    <mergeCell ref="T485:T486"/>
    <mergeCell ref="B487:B488"/>
    <mergeCell ref="C487:C488"/>
    <mergeCell ref="D487:D488"/>
    <mergeCell ref="E487:E488"/>
    <mergeCell ref="F487:F488"/>
    <mergeCell ref="G487:G488"/>
    <mergeCell ref="H487:H488"/>
    <mergeCell ref="I487:I488"/>
    <mergeCell ref="J487:J488"/>
    <mergeCell ref="M485:M486"/>
    <mergeCell ref="N485:N486"/>
    <mergeCell ref="O485:O486"/>
    <mergeCell ref="P485:P486"/>
    <mergeCell ref="R485:R486"/>
    <mergeCell ref="S485:S486"/>
    <mergeCell ref="G485:G486"/>
    <mergeCell ref="H485:H486"/>
    <mergeCell ref="I485:I486"/>
    <mergeCell ref="J485:J486"/>
    <mergeCell ref="K485:K486"/>
    <mergeCell ref="L485:L486"/>
    <mergeCell ref="B485:B486"/>
    <mergeCell ref="C485:C486"/>
    <mergeCell ref="D485:D486"/>
    <mergeCell ref="E485:E486"/>
    <mergeCell ref="F485:F486"/>
    <mergeCell ref="K489:K490"/>
    <mergeCell ref="L489:L490"/>
    <mergeCell ref="M489:M490"/>
    <mergeCell ref="N489:N490"/>
    <mergeCell ref="R487:R488"/>
    <mergeCell ref="S487:S488"/>
    <mergeCell ref="T487:T488"/>
    <mergeCell ref="B489:B490"/>
    <mergeCell ref="C489:C490"/>
    <mergeCell ref="D489:D490"/>
    <mergeCell ref="E489:E490"/>
    <mergeCell ref="F489:F490"/>
    <mergeCell ref="G489:G490"/>
    <mergeCell ref="H489:H490"/>
    <mergeCell ref="K487:K488"/>
    <mergeCell ref="L487:L488"/>
    <mergeCell ref="M487:M488"/>
    <mergeCell ref="N487:N488"/>
    <mergeCell ref="O487:O488"/>
    <mergeCell ref="P487:P488"/>
    <mergeCell ref="T491:T492"/>
    <mergeCell ref="A511:T511"/>
    <mergeCell ref="A512:T512"/>
    <mergeCell ref="A513:B513"/>
    <mergeCell ref="C513:T513"/>
    <mergeCell ref="A514:B514"/>
    <mergeCell ref="C514:T514"/>
    <mergeCell ref="M491:M492"/>
    <mergeCell ref="N491:N492"/>
    <mergeCell ref="O491:O492"/>
    <mergeCell ref="P491:P492"/>
    <mergeCell ref="R491:R492"/>
    <mergeCell ref="S491:S492"/>
    <mergeCell ref="G491:G492"/>
    <mergeCell ref="H491:H492"/>
    <mergeCell ref="I491:I492"/>
    <mergeCell ref="J491:J492"/>
    <mergeCell ref="K491:K492"/>
    <mergeCell ref="L491:L492"/>
    <mergeCell ref="A485:A492"/>
    <mergeCell ref="O489:O490"/>
    <mergeCell ref="P489:P490"/>
    <mergeCell ref="R489:R490"/>
    <mergeCell ref="S489:S490"/>
    <mergeCell ref="T489:T490"/>
    <mergeCell ref="B491:B492"/>
    <mergeCell ref="C491:C492"/>
    <mergeCell ref="D491:D492"/>
    <mergeCell ref="E491:E492"/>
    <mergeCell ref="F491:F492"/>
    <mergeCell ref="I489:I490"/>
    <mergeCell ref="J489:J490"/>
    <mergeCell ref="A521:A528"/>
    <mergeCell ref="B521:B522"/>
    <mergeCell ref="C521:C522"/>
    <mergeCell ref="D521:D522"/>
    <mergeCell ref="E521:E522"/>
    <mergeCell ref="F521:F522"/>
    <mergeCell ref="A518:L518"/>
    <mergeCell ref="M518:N519"/>
    <mergeCell ref="O518:T518"/>
    <mergeCell ref="A519:B520"/>
    <mergeCell ref="C519:C520"/>
    <mergeCell ref="D519:L519"/>
    <mergeCell ref="O519:Q519"/>
    <mergeCell ref="A515:B515"/>
    <mergeCell ref="C515:T515"/>
    <mergeCell ref="A516:B516"/>
    <mergeCell ref="C516:T516"/>
    <mergeCell ref="A517:B517"/>
    <mergeCell ref="C517:T517"/>
    <mergeCell ref="T521:T522"/>
    <mergeCell ref="B523:B524"/>
    <mergeCell ref="C523:C524"/>
    <mergeCell ref="D523:D524"/>
    <mergeCell ref="E523:E524"/>
    <mergeCell ref="F523:F524"/>
    <mergeCell ref="G523:G524"/>
    <mergeCell ref="H523:H524"/>
    <mergeCell ref="I523:I524"/>
    <mergeCell ref="J523:J524"/>
    <mergeCell ref="M521:M522"/>
    <mergeCell ref="N521:N522"/>
    <mergeCell ref="O521:O522"/>
    <mergeCell ref="B527:B528"/>
    <mergeCell ref="C527:C528"/>
    <mergeCell ref="D527:D528"/>
    <mergeCell ref="E527:E528"/>
    <mergeCell ref="F527:F528"/>
    <mergeCell ref="I525:I526"/>
    <mergeCell ref="J525:J526"/>
    <mergeCell ref="K525:K526"/>
    <mergeCell ref="L525:L526"/>
    <mergeCell ref="M525:M526"/>
    <mergeCell ref="N525:N526"/>
    <mergeCell ref="R523:R524"/>
    <mergeCell ref="S523:S524"/>
    <mergeCell ref="T523:T524"/>
    <mergeCell ref="B525:B526"/>
    <mergeCell ref="C525:C526"/>
    <mergeCell ref="D525:D526"/>
    <mergeCell ref="E525:E526"/>
    <mergeCell ref="C550:T550"/>
    <mergeCell ref="M527:M528"/>
    <mergeCell ref="N527:N528"/>
    <mergeCell ref="O527:O528"/>
    <mergeCell ref="P521:P522"/>
    <mergeCell ref="R521:R522"/>
    <mergeCell ref="S521:S522"/>
    <mergeCell ref="G521:G522"/>
    <mergeCell ref="H521:H522"/>
    <mergeCell ref="I521:I522"/>
    <mergeCell ref="J521:J522"/>
    <mergeCell ref="K521:K522"/>
    <mergeCell ref="L521:L522"/>
    <mergeCell ref="O525:O526"/>
    <mergeCell ref="P525:P526"/>
    <mergeCell ref="R525:R526"/>
    <mergeCell ref="S525:S526"/>
    <mergeCell ref="T525:T526"/>
    <mergeCell ref="J557:J558"/>
    <mergeCell ref="K557:K558"/>
    <mergeCell ref="L557:L558"/>
    <mergeCell ref="B557:B558"/>
    <mergeCell ref="F525:F526"/>
    <mergeCell ref="G525:G526"/>
    <mergeCell ref="H525:H526"/>
    <mergeCell ref="K523:K524"/>
    <mergeCell ref="L523:L524"/>
    <mergeCell ref="M523:M524"/>
    <mergeCell ref="N523:N524"/>
    <mergeCell ref="O523:O524"/>
    <mergeCell ref="P523:P524"/>
    <mergeCell ref="A554:L554"/>
    <mergeCell ref="M554:N555"/>
    <mergeCell ref="O554:T554"/>
    <mergeCell ref="A555:B556"/>
    <mergeCell ref="C555:C556"/>
    <mergeCell ref="D555:L555"/>
    <mergeCell ref="O555:Q555"/>
    <mergeCell ref="A551:B551"/>
    <mergeCell ref="C551:T551"/>
    <mergeCell ref="A552:B552"/>
    <mergeCell ref="C552:T552"/>
    <mergeCell ref="A553:B553"/>
    <mergeCell ref="C553:T553"/>
    <mergeCell ref="T527:T528"/>
    <mergeCell ref="A547:T547"/>
    <mergeCell ref="A548:T548"/>
    <mergeCell ref="A549:B549"/>
    <mergeCell ref="C549:T549"/>
    <mergeCell ref="A550:B550"/>
    <mergeCell ref="K559:K560"/>
    <mergeCell ref="L559:L560"/>
    <mergeCell ref="M559:M560"/>
    <mergeCell ref="N559:N560"/>
    <mergeCell ref="P527:P528"/>
    <mergeCell ref="R527:R528"/>
    <mergeCell ref="S527:S528"/>
    <mergeCell ref="G527:G528"/>
    <mergeCell ref="H527:H528"/>
    <mergeCell ref="I527:I528"/>
    <mergeCell ref="J527:J528"/>
    <mergeCell ref="K527:K528"/>
    <mergeCell ref="L527:L528"/>
    <mergeCell ref="T557:T558"/>
    <mergeCell ref="B559:B560"/>
    <mergeCell ref="C559:C560"/>
    <mergeCell ref="D559:D560"/>
    <mergeCell ref="E559:E560"/>
    <mergeCell ref="F559:F560"/>
    <mergeCell ref="G559:G560"/>
    <mergeCell ref="H559:H560"/>
    <mergeCell ref="I559:I560"/>
    <mergeCell ref="J559:J560"/>
    <mergeCell ref="M557:M558"/>
    <mergeCell ref="N557:N558"/>
    <mergeCell ref="O557:O558"/>
    <mergeCell ref="P557:P558"/>
    <mergeCell ref="R557:R558"/>
    <mergeCell ref="S557:S558"/>
    <mergeCell ref="G557:G558"/>
    <mergeCell ref="H557:H558"/>
    <mergeCell ref="I557:I558"/>
    <mergeCell ref="L563:L564"/>
    <mergeCell ref="A557:A564"/>
    <mergeCell ref="C557:C558"/>
    <mergeCell ref="D557:D558"/>
    <mergeCell ref="E557:E558"/>
    <mergeCell ref="F557:F558"/>
    <mergeCell ref="O561:O562"/>
    <mergeCell ref="P561:P562"/>
    <mergeCell ref="R561:R562"/>
    <mergeCell ref="S561:S562"/>
    <mergeCell ref="T561:T562"/>
    <mergeCell ref="B563:B564"/>
    <mergeCell ref="C563:C564"/>
    <mergeCell ref="D563:D564"/>
    <mergeCell ref="E563:E564"/>
    <mergeCell ref="F563:F564"/>
    <mergeCell ref="I561:I562"/>
    <mergeCell ref="J561:J562"/>
    <mergeCell ref="K561:K562"/>
    <mergeCell ref="L561:L562"/>
    <mergeCell ref="M561:M562"/>
    <mergeCell ref="N561:N562"/>
    <mergeCell ref="R559:R560"/>
    <mergeCell ref="S559:S560"/>
    <mergeCell ref="T559:T560"/>
    <mergeCell ref="B561:B562"/>
    <mergeCell ref="C561:C562"/>
    <mergeCell ref="D561:D562"/>
    <mergeCell ref="E561:E562"/>
    <mergeCell ref="F561:F562"/>
    <mergeCell ref="G561:G562"/>
    <mergeCell ref="H561:H562"/>
    <mergeCell ref="D599:D600"/>
    <mergeCell ref="E599:E600"/>
    <mergeCell ref="F599:F600"/>
    <mergeCell ref="G599:G600"/>
    <mergeCell ref="H599:H600"/>
    <mergeCell ref="I599:I600"/>
    <mergeCell ref="O559:O560"/>
    <mergeCell ref="P559:P560"/>
    <mergeCell ref="A591:B591"/>
    <mergeCell ref="C591:T591"/>
    <mergeCell ref="A592:B592"/>
    <mergeCell ref="C592:T592"/>
    <mergeCell ref="A593:B593"/>
    <mergeCell ref="C593:T593"/>
    <mergeCell ref="T563:T564"/>
    <mergeCell ref="A587:T587"/>
    <mergeCell ref="A588:T588"/>
    <mergeCell ref="A589:B589"/>
    <mergeCell ref="C589:T589"/>
    <mergeCell ref="A590:B590"/>
    <mergeCell ref="C590:T590"/>
    <mergeCell ref="M563:M564"/>
    <mergeCell ref="N563:N564"/>
    <mergeCell ref="O563:O564"/>
    <mergeCell ref="P563:P564"/>
    <mergeCell ref="R563:R564"/>
    <mergeCell ref="S563:S564"/>
    <mergeCell ref="G563:G564"/>
    <mergeCell ref="H563:H564"/>
    <mergeCell ref="I563:I564"/>
    <mergeCell ref="J563:J564"/>
    <mergeCell ref="K563:K564"/>
    <mergeCell ref="L597:L598"/>
    <mergeCell ref="B597:B598"/>
    <mergeCell ref="C597:C598"/>
    <mergeCell ref="D597:D598"/>
    <mergeCell ref="E597:E598"/>
    <mergeCell ref="F597:F598"/>
    <mergeCell ref="A594:L594"/>
    <mergeCell ref="M594:N595"/>
    <mergeCell ref="O594:T594"/>
    <mergeCell ref="A595:B596"/>
    <mergeCell ref="C595:C596"/>
    <mergeCell ref="D595:L595"/>
    <mergeCell ref="O595:Q595"/>
    <mergeCell ref="R599:R600"/>
    <mergeCell ref="S599:S600"/>
    <mergeCell ref="T599:T600"/>
    <mergeCell ref="B601:B602"/>
    <mergeCell ref="C601:C602"/>
    <mergeCell ref="D601:D602"/>
    <mergeCell ref="E601:E602"/>
    <mergeCell ref="F601:F602"/>
    <mergeCell ref="G601:G602"/>
    <mergeCell ref="H601:H602"/>
    <mergeCell ref="K599:K600"/>
    <mergeCell ref="L599:L600"/>
    <mergeCell ref="M599:M600"/>
    <mergeCell ref="N599:N600"/>
    <mergeCell ref="O599:O600"/>
    <mergeCell ref="P599:P600"/>
    <mergeCell ref="T597:T598"/>
    <mergeCell ref="B599:B600"/>
    <mergeCell ref="C599:C600"/>
    <mergeCell ref="A629:T629"/>
    <mergeCell ref="A630:B630"/>
    <mergeCell ref="C630:T630"/>
    <mergeCell ref="A631:B631"/>
    <mergeCell ref="C631:T631"/>
    <mergeCell ref="A632:B632"/>
    <mergeCell ref="C632:T632"/>
    <mergeCell ref="O601:O602"/>
    <mergeCell ref="P601:P602"/>
    <mergeCell ref="R601:R602"/>
    <mergeCell ref="S601:S602"/>
    <mergeCell ref="T601:T602"/>
    <mergeCell ref="A628:T628"/>
    <mergeCell ref="I601:I602"/>
    <mergeCell ref="J601:J602"/>
    <mergeCell ref="K601:K602"/>
    <mergeCell ref="L601:L602"/>
    <mergeCell ref="M601:M602"/>
    <mergeCell ref="N601:N602"/>
    <mergeCell ref="A597:A602"/>
    <mergeCell ref="J599:J600"/>
    <mergeCell ref="M597:M598"/>
    <mergeCell ref="N597:N598"/>
    <mergeCell ref="O597:O598"/>
    <mergeCell ref="P597:P598"/>
    <mergeCell ref="R597:R598"/>
    <mergeCell ref="S597:S598"/>
    <mergeCell ref="G597:G598"/>
    <mergeCell ref="H597:H598"/>
    <mergeCell ref="I597:I598"/>
    <mergeCell ref="J597:J598"/>
    <mergeCell ref="K597:K598"/>
    <mergeCell ref="O636:Q636"/>
    <mergeCell ref="A638:A643"/>
    <mergeCell ref="B638:B639"/>
    <mergeCell ref="C638:C639"/>
    <mergeCell ref="D638:D639"/>
    <mergeCell ref="E638:E639"/>
    <mergeCell ref="F638:F639"/>
    <mergeCell ref="G638:G639"/>
    <mergeCell ref="H638:H639"/>
    <mergeCell ref="I638:I639"/>
    <mergeCell ref="A633:B633"/>
    <mergeCell ref="C633:T633"/>
    <mergeCell ref="A634:B634"/>
    <mergeCell ref="C634:T634"/>
    <mergeCell ref="A635:L635"/>
    <mergeCell ref="M635:N636"/>
    <mergeCell ref="O635:T635"/>
    <mergeCell ref="A636:B637"/>
    <mergeCell ref="C636:C637"/>
    <mergeCell ref="D636:L636"/>
    <mergeCell ref="N640:N641"/>
    <mergeCell ref="O640:O641"/>
    <mergeCell ref="P640:P641"/>
    <mergeCell ref="R640:R641"/>
    <mergeCell ref="S640:S641"/>
    <mergeCell ref="T640:T641"/>
    <mergeCell ref="H640:H641"/>
    <mergeCell ref="I640:I641"/>
    <mergeCell ref="J640:J641"/>
    <mergeCell ref="K640:K641"/>
    <mergeCell ref="L640:L641"/>
    <mergeCell ref="M640:M641"/>
    <mergeCell ref="P638:P639"/>
    <mergeCell ref="R638:R639"/>
    <mergeCell ref="S638:S639"/>
    <mergeCell ref="T638:T639"/>
    <mergeCell ref="B640:B641"/>
    <mergeCell ref="C640:C641"/>
    <mergeCell ref="D640:D641"/>
    <mergeCell ref="E640:E641"/>
    <mergeCell ref="F640:F641"/>
    <mergeCell ref="G640:G641"/>
    <mergeCell ref="J638:J639"/>
    <mergeCell ref="K638:K639"/>
    <mergeCell ref="L638:L639"/>
    <mergeCell ref="M638:M639"/>
    <mergeCell ref="N638:N639"/>
    <mergeCell ref="O638:O639"/>
    <mergeCell ref="N642:N643"/>
    <mergeCell ref="O642:O643"/>
    <mergeCell ref="P642:P643"/>
    <mergeCell ref="R642:R643"/>
    <mergeCell ref="S642:S643"/>
    <mergeCell ref="T642:T643"/>
    <mergeCell ref="H642:H643"/>
    <mergeCell ref="I642:I643"/>
    <mergeCell ref="J642:J643"/>
    <mergeCell ref="K642:K643"/>
    <mergeCell ref="L642:L643"/>
    <mergeCell ref="M642:M643"/>
    <mergeCell ref="B642:B643"/>
    <mergeCell ref="C642:C643"/>
    <mergeCell ref="D642:D643"/>
    <mergeCell ref="E642:E643"/>
    <mergeCell ref="F642:F643"/>
    <mergeCell ref="G642:G643"/>
    <mergeCell ref="A677:L677"/>
    <mergeCell ref="M677:N678"/>
    <mergeCell ref="O677:T677"/>
    <mergeCell ref="A678:B679"/>
    <mergeCell ref="C678:C679"/>
    <mergeCell ref="D678:L678"/>
    <mergeCell ref="O678:Q678"/>
    <mergeCell ref="A674:B674"/>
    <mergeCell ref="C674:T674"/>
    <mergeCell ref="A675:B675"/>
    <mergeCell ref="C675:T675"/>
    <mergeCell ref="A676:B676"/>
    <mergeCell ref="C676:T676"/>
    <mergeCell ref="A670:T670"/>
    <mergeCell ref="A671:T671"/>
    <mergeCell ref="A672:B672"/>
    <mergeCell ref="C672:T672"/>
    <mergeCell ref="A673:B673"/>
    <mergeCell ref="C673:T673"/>
    <mergeCell ref="T680:T681"/>
    <mergeCell ref="A725:T725"/>
    <mergeCell ref="A726:T726"/>
    <mergeCell ref="A727:B727"/>
    <mergeCell ref="C727:T727"/>
    <mergeCell ref="A728:B728"/>
    <mergeCell ref="C728:T728"/>
    <mergeCell ref="M680:M681"/>
    <mergeCell ref="N680:N681"/>
    <mergeCell ref="O680:O681"/>
    <mergeCell ref="P680:P681"/>
    <mergeCell ref="R680:R681"/>
    <mergeCell ref="S680:S681"/>
    <mergeCell ref="G680:G681"/>
    <mergeCell ref="H680:H681"/>
    <mergeCell ref="I680:I681"/>
    <mergeCell ref="J680:J681"/>
    <mergeCell ref="K680:K681"/>
    <mergeCell ref="L680:L681"/>
    <mergeCell ref="A680:A681"/>
    <mergeCell ref="B680:B681"/>
    <mergeCell ref="C680:C681"/>
    <mergeCell ref="D680:D681"/>
    <mergeCell ref="E680:E681"/>
    <mergeCell ref="F680:F681"/>
    <mergeCell ref="A735:A742"/>
    <mergeCell ref="B735:B736"/>
    <mergeCell ref="C735:C736"/>
    <mergeCell ref="D735:D736"/>
    <mergeCell ref="E735:E736"/>
    <mergeCell ref="F735:F736"/>
    <mergeCell ref="A732:L732"/>
    <mergeCell ref="M732:N733"/>
    <mergeCell ref="O732:T732"/>
    <mergeCell ref="A733:B734"/>
    <mergeCell ref="C733:C734"/>
    <mergeCell ref="D733:L733"/>
    <mergeCell ref="O733:Q733"/>
    <mergeCell ref="A729:B729"/>
    <mergeCell ref="C729:T729"/>
    <mergeCell ref="A730:B730"/>
    <mergeCell ref="C730:T730"/>
    <mergeCell ref="A731:B731"/>
    <mergeCell ref="C731:T731"/>
    <mergeCell ref="T735:T736"/>
    <mergeCell ref="B737:B738"/>
    <mergeCell ref="C737:C738"/>
    <mergeCell ref="D737:D738"/>
    <mergeCell ref="E737:E738"/>
    <mergeCell ref="F737:F738"/>
    <mergeCell ref="G737:G738"/>
    <mergeCell ref="H737:H738"/>
    <mergeCell ref="I737:I738"/>
    <mergeCell ref="J737:J738"/>
    <mergeCell ref="M735:M736"/>
    <mergeCell ref="N735:N736"/>
    <mergeCell ref="O735:O736"/>
    <mergeCell ref="P735:P736"/>
    <mergeCell ref="R735:R736"/>
    <mergeCell ref="S735:S736"/>
    <mergeCell ref="G735:G736"/>
    <mergeCell ref="H735:H736"/>
    <mergeCell ref="I735:I736"/>
    <mergeCell ref="J735:J736"/>
    <mergeCell ref="K735:K736"/>
    <mergeCell ref="L735:L736"/>
    <mergeCell ref="O739:O740"/>
    <mergeCell ref="P739:P740"/>
    <mergeCell ref="R739:R740"/>
    <mergeCell ref="S739:S740"/>
    <mergeCell ref="T739:T740"/>
    <mergeCell ref="B741:B742"/>
    <mergeCell ref="C741:C742"/>
    <mergeCell ref="D741:D742"/>
    <mergeCell ref="E741:E742"/>
    <mergeCell ref="F741:F742"/>
    <mergeCell ref="I739:I740"/>
    <mergeCell ref="J739:J740"/>
    <mergeCell ref="K739:K740"/>
    <mergeCell ref="L739:L740"/>
    <mergeCell ref="M739:M740"/>
    <mergeCell ref="N739:N740"/>
    <mergeCell ref="R737:R738"/>
    <mergeCell ref="S737:S738"/>
    <mergeCell ref="T737:T738"/>
    <mergeCell ref="B739:B740"/>
    <mergeCell ref="C739:C740"/>
    <mergeCell ref="D739:D740"/>
    <mergeCell ref="E739:E740"/>
    <mergeCell ref="F739:F740"/>
    <mergeCell ref="G739:G740"/>
    <mergeCell ref="H739:H740"/>
    <mergeCell ref="K737:K738"/>
    <mergeCell ref="L737:L738"/>
    <mergeCell ref="M737:M738"/>
    <mergeCell ref="N737:N738"/>
    <mergeCell ref="O737:O738"/>
    <mergeCell ref="P737:P738"/>
    <mergeCell ref="A767:L767"/>
    <mergeCell ref="M767:N768"/>
    <mergeCell ref="O767:T767"/>
    <mergeCell ref="A768:B769"/>
    <mergeCell ref="C768:C769"/>
    <mergeCell ref="D768:L768"/>
    <mergeCell ref="O768:Q768"/>
    <mergeCell ref="A764:B764"/>
    <mergeCell ref="C764:T764"/>
    <mergeCell ref="A765:B765"/>
    <mergeCell ref="C765:T765"/>
    <mergeCell ref="A766:B766"/>
    <mergeCell ref="C766:T766"/>
    <mergeCell ref="T741:T742"/>
    <mergeCell ref="A760:T760"/>
    <mergeCell ref="A761:T761"/>
    <mergeCell ref="A762:B762"/>
    <mergeCell ref="C762:T762"/>
    <mergeCell ref="A763:B763"/>
    <mergeCell ref="C763:T763"/>
    <mergeCell ref="M741:M742"/>
    <mergeCell ref="N741:N742"/>
    <mergeCell ref="O741:O742"/>
    <mergeCell ref="P741:P742"/>
    <mergeCell ref="R741:R742"/>
    <mergeCell ref="S741:S742"/>
    <mergeCell ref="G741:G742"/>
    <mergeCell ref="H741:H742"/>
    <mergeCell ref="I741:I742"/>
    <mergeCell ref="J741:J742"/>
    <mergeCell ref="K741:K742"/>
    <mergeCell ref="L741:L742"/>
    <mergeCell ref="T770:T771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M770:M771"/>
    <mergeCell ref="N770:N771"/>
    <mergeCell ref="O770:O771"/>
    <mergeCell ref="P770:P771"/>
    <mergeCell ref="R770:R771"/>
    <mergeCell ref="S770:S771"/>
    <mergeCell ref="G770:G771"/>
    <mergeCell ref="H770:H771"/>
    <mergeCell ref="I770:I771"/>
    <mergeCell ref="J770:J771"/>
    <mergeCell ref="K770:K771"/>
    <mergeCell ref="L770:L771"/>
    <mergeCell ref="B770:B771"/>
    <mergeCell ref="A815:B815"/>
    <mergeCell ref="C815:T815"/>
    <mergeCell ref="A816:L816"/>
    <mergeCell ref="M816:N817"/>
    <mergeCell ref="O816:T816"/>
    <mergeCell ref="A817:B818"/>
    <mergeCell ref="C817:C818"/>
    <mergeCell ref="D817:L817"/>
    <mergeCell ref="O817:Q817"/>
    <mergeCell ref="A812:B812"/>
    <mergeCell ref="C812:T812"/>
    <mergeCell ref="A813:B813"/>
    <mergeCell ref="C813:T813"/>
    <mergeCell ref="A814:B814"/>
    <mergeCell ref="C814:T814"/>
    <mergeCell ref="R772:R773"/>
    <mergeCell ref="S772:S773"/>
    <mergeCell ref="T772:T773"/>
    <mergeCell ref="A809:T809"/>
    <mergeCell ref="A810:T810"/>
    <mergeCell ref="A811:B811"/>
    <mergeCell ref="C811:T811"/>
    <mergeCell ref="K772:K773"/>
    <mergeCell ref="L772:L773"/>
    <mergeCell ref="M772:M773"/>
    <mergeCell ref="N772:N773"/>
    <mergeCell ref="O772:O773"/>
    <mergeCell ref="P772:P773"/>
    <mergeCell ref="A770:A773"/>
    <mergeCell ref="C770:C771"/>
    <mergeCell ref="D770:D771"/>
    <mergeCell ref="E770:E771"/>
    <mergeCell ref="F770:F771"/>
    <mergeCell ref="R821:R822"/>
    <mergeCell ref="S821:S822"/>
    <mergeCell ref="T821:T822"/>
    <mergeCell ref="B823:B824"/>
    <mergeCell ref="C823:C824"/>
    <mergeCell ref="D823:D824"/>
    <mergeCell ref="E823:E824"/>
    <mergeCell ref="F823:F824"/>
    <mergeCell ref="G823:G824"/>
    <mergeCell ref="H823:H824"/>
    <mergeCell ref="K821:K822"/>
    <mergeCell ref="L821:L822"/>
    <mergeCell ref="M821:M822"/>
    <mergeCell ref="N821:N822"/>
    <mergeCell ref="O821:O822"/>
    <mergeCell ref="P821:P822"/>
    <mergeCell ref="T819:T820"/>
    <mergeCell ref="B821:B822"/>
    <mergeCell ref="C821:C822"/>
    <mergeCell ref="D821:D822"/>
    <mergeCell ref="E821:E822"/>
    <mergeCell ref="F821:F822"/>
    <mergeCell ref="G821:G822"/>
    <mergeCell ref="H821:H822"/>
    <mergeCell ref="I821:I822"/>
    <mergeCell ref="J821:J822"/>
    <mergeCell ref="M819:M820"/>
    <mergeCell ref="N819:N820"/>
    <mergeCell ref="O819:O820"/>
    <mergeCell ref="P819:P820"/>
    <mergeCell ref="R819:R820"/>
    <mergeCell ref="A819:A824"/>
    <mergeCell ref="A853:T853"/>
    <mergeCell ref="A854:B854"/>
    <mergeCell ref="C854:T854"/>
    <mergeCell ref="A855:B855"/>
    <mergeCell ref="C855:T855"/>
    <mergeCell ref="A856:B856"/>
    <mergeCell ref="C856:T856"/>
    <mergeCell ref="O823:O824"/>
    <mergeCell ref="P823:P824"/>
    <mergeCell ref="R823:R824"/>
    <mergeCell ref="S823:S824"/>
    <mergeCell ref="T823:T824"/>
    <mergeCell ref="A852:T852"/>
    <mergeCell ref="I823:I824"/>
    <mergeCell ref="J823:J824"/>
    <mergeCell ref="K823:K824"/>
    <mergeCell ref="L823:L824"/>
    <mergeCell ref="M823:M824"/>
    <mergeCell ref="N823:N824"/>
    <mergeCell ref="S819:S820"/>
    <mergeCell ref="G819:G820"/>
    <mergeCell ref="H819:H820"/>
    <mergeCell ref="I819:I820"/>
    <mergeCell ref="J819:J820"/>
    <mergeCell ref="K819:K820"/>
    <mergeCell ref="L819:L820"/>
    <mergeCell ref="B819:B820"/>
    <mergeCell ref="C819:C820"/>
    <mergeCell ref="D819:D820"/>
    <mergeCell ref="E819:E820"/>
    <mergeCell ref="F819:F820"/>
    <mergeCell ref="M862:M863"/>
    <mergeCell ref="N862:N863"/>
    <mergeCell ref="O862:O863"/>
    <mergeCell ref="O860:Q860"/>
    <mergeCell ref="B862:B863"/>
    <mergeCell ref="C862:C863"/>
    <mergeCell ref="D862:D863"/>
    <mergeCell ref="E862:E863"/>
    <mergeCell ref="F862:F863"/>
    <mergeCell ref="G862:G863"/>
    <mergeCell ref="H862:H863"/>
    <mergeCell ref="I862:I863"/>
    <mergeCell ref="A857:B857"/>
    <mergeCell ref="C857:T857"/>
    <mergeCell ref="A858:B858"/>
    <mergeCell ref="C858:T858"/>
    <mergeCell ref="A859:L859"/>
    <mergeCell ref="M859:N860"/>
    <mergeCell ref="O859:T859"/>
    <mergeCell ref="A860:B861"/>
    <mergeCell ref="C860:C861"/>
    <mergeCell ref="D860:L860"/>
    <mergeCell ref="A901:T901"/>
    <mergeCell ref="A902:T902"/>
    <mergeCell ref="A903:B903"/>
    <mergeCell ref="C903:T903"/>
    <mergeCell ref="A904:B904"/>
    <mergeCell ref="C904:T904"/>
    <mergeCell ref="N864:N865"/>
    <mergeCell ref="O864:O865"/>
    <mergeCell ref="P864:P865"/>
    <mergeCell ref="R864:R865"/>
    <mergeCell ref="S864:S865"/>
    <mergeCell ref="T864:T865"/>
    <mergeCell ref="H864:H865"/>
    <mergeCell ref="I864:I865"/>
    <mergeCell ref="J864:J865"/>
    <mergeCell ref="K864:K865"/>
    <mergeCell ref="L864:L865"/>
    <mergeCell ref="M864:M865"/>
    <mergeCell ref="A862:A865"/>
    <mergeCell ref="P862:P863"/>
    <mergeCell ref="R862:R863"/>
    <mergeCell ref="S862:S863"/>
    <mergeCell ref="T862:T863"/>
    <mergeCell ref="B864:B865"/>
    <mergeCell ref="C864:C865"/>
    <mergeCell ref="D864:D865"/>
    <mergeCell ref="E864:E865"/>
    <mergeCell ref="F864:F865"/>
    <mergeCell ref="G864:G865"/>
    <mergeCell ref="J862:J863"/>
    <mergeCell ref="K862:K863"/>
    <mergeCell ref="L862:L863"/>
    <mergeCell ref="A911:A912"/>
    <mergeCell ref="B911:B912"/>
    <mergeCell ref="C911:C912"/>
    <mergeCell ref="D911:D912"/>
    <mergeCell ref="E911:E912"/>
    <mergeCell ref="F911:F912"/>
    <mergeCell ref="A908:L908"/>
    <mergeCell ref="M908:N909"/>
    <mergeCell ref="O908:T908"/>
    <mergeCell ref="A909:B910"/>
    <mergeCell ref="C909:C910"/>
    <mergeCell ref="D909:L909"/>
    <mergeCell ref="O909:Q909"/>
    <mergeCell ref="A905:B905"/>
    <mergeCell ref="C905:T905"/>
    <mergeCell ref="A906:B906"/>
    <mergeCell ref="C906:T906"/>
    <mergeCell ref="A907:B907"/>
    <mergeCell ref="C907:T907"/>
    <mergeCell ref="A963:L963"/>
    <mergeCell ref="M963:N964"/>
    <mergeCell ref="O963:T963"/>
    <mergeCell ref="A964:B965"/>
    <mergeCell ref="C964:C965"/>
    <mergeCell ref="D964:L964"/>
    <mergeCell ref="O964:Q964"/>
    <mergeCell ref="A960:B960"/>
    <mergeCell ref="C960:T960"/>
    <mergeCell ref="A961:B961"/>
    <mergeCell ref="C961:T961"/>
    <mergeCell ref="A962:B962"/>
    <mergeCell ref="C962:T962"/>
    <mergeCell ref="T911:T912"/>
    <mergeCell ref="A956:T956"/>
    <mergeCell ref="A957:T957"/>
    <mergeCell ref="A958:B958"/>
    <mergeCell ref="C958:T958"/>
    <mergeCell ref="A959:B959"/>
    <mergeCell ref="C959:T959"/>
    <mergeCell ref="M911:M912"/>
    <mergeCell ref="N911:N912"/>
    <mergeCell ref="O911:O912"/>
    <mergeCell ref="P911:P912"/>
    <mergeCell ref="R911:R912"/>
    <mergeCell ref="S911:S912"/>
    <mergeCell ref="G911:G912"/>
    <mergeCell ref="H911:H912"/>
    <mergeCell ref="I911:I912"/>
    <mergeCell ref="J911:J912"/>
    <mergeCell ref="K911:K912"/>
    <mergeCell ref="L911:L912"/>
    <mergeCell ref="T966:T967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J969"/>
    <mergeCell ref="M966:M967"/>
    <mergeCell ref="N966:N967"/>
    <mergeCell ref="O966:O967"/>
    <mergeCell ref="P966:P967"/>
    <mergeCell ref="R966:R967"/>
    <mergeCell ref="S966:S967"/>
    <mergeCell ref="G966:G967"/>
    <mergeCell ref="H966:H967"/>
    <mergeCell ref="I966:I967"/>
    <mergeCell ref="J966:J967"/>
    <mergeCell ref="K966:K967"/>
    <mergeCell ref="L966:L967"/>
    <mergeCell ref="B966:B967"/>
    <mergeCell ref="C966:C967"/>
    <mergeCell ref="D966:D967"/>
    <mergeCell ref="E966:E967"/>
    <mergeCell ref="F966:F967"/>
    <mergeCell ref="O970:O971"/>
    <mergeCell ref="P970:P971"/>
    <mergeCell ref="R970:R971"/>
    <mergeCell ref="S970:S971"/>
    <mergeCell ref="T970:T971"/>
    <mergeCell ref="B972:B973"/>
    <mergeCell ref="C972:C973"/>
    <mergeCell ref="D972:D973"/>
    <mergeCell ref="E972:E973"/>
    <mergeCell ref="F972:F973"/>
    <mergeCell ref="I970:I971"/>
    <mergeCell ref="J970:J971"/>
    <mergeCell ref="K970:K971"/>
    <mergeCell ref="L970:L971"/>
    <mergeCell ref="M970:M971"/>
    <mergeCell ref="N970:N971"/>
    <mergeCell ref="R968:R969"/>
    <mergeCell ref="S968:S969"/>
    <mergeCell ref="T968:T969"/>
    <mergeCell ref="B970:B971"/>
    <mergeCell ref="C970:C971"/>
    <mergeCell ref="D970:D971"/>
    <mergeCell ref="E970:E971"/>
    <mergeCell ref="F970:F971"/>
    <mergeCell ref="G970:G971"/>
    <mergeCell ref="H970:H971"/>
    <mergeCell ref="K968:K969"/>
    <mergeCell ref="L968:L969"/>
    <mergeCell ref="M968:M969"/>
    <mergeCell ref="N968:N969"/>
    <mergeCell ref="O968:O969"/>
    <mergeCell ref="P968:P969"/>
    <mergeCell ref="D974:D975"/>
    <mergeCell ref="E974:E975"/>
    <mergeCell ref="F974:F975"/>
    <mergeCell ref="G974:G975"/>
    <mergeCell ref="H974:H975"/>
    <mergeCell ref="I974:I975"/>
    <mergeCell ref="J974:J975"/>
    <mergeCell ref="M972:M973"/>
    <mergeCell ref="N972:N973"/>
    <mergeCell ref="O972:O973"/>
    <mergeCell ref="P972:P973"/>
    <mergeCell ref="R972:R973"/>
    <mergeCell ref="S972:S973"/>
    <mergeCell ref="G972:G973"/>
    <mergeCell ref="H972:H973"/>
    <mergeCell ref="I972:I973"/>
    <mergeCell ref="J972:J973"/>
    <mergeCell ref="K972:K973"/>
    <mergeCell ref="L972:L973"/>
    <mergeCell ref="A991:B991"/>
    <mergeCell ref="C991:T991"/>
    <mergeCell ref="A992:L992"/>
    <mergeCell ref="M992:N993"/>
    <mergeCell ref="O992:T992"/>
    <mergeCell ref="A993:B994"/>
    <mergeCell ref="C993:C994"/>
    <mergeCell ref="D993:L993"/>
    <mergeCell ref="O993:Q993"/>
    <mergeCell ref="A988:B988"/>
    <mergeCell ref="C988:T988"/>
    <mergeCell ref="A989:B989"/>
    <mergeCell ref="C989:T989"/>
    <mergeCell ref="A990:B990"/>
    <mergeCell ref="C990:T990"/>
    <mergeCell ref="R974:R975"/>
    <mergeCell ref="S974:S975"/>
    <mergeCell ref="T974:T975"/>
    <mergeCell ref="A985:T985"/>
    <mergeCell ref="A986:T986"/>
    <mergeCell ref="A987:B987"/>
    <mergeCell ref="C987:T987"/>
    <mergeCell ref="K974:K975"/>
    <mergeCell ref="L974:L975"/>
    <mergeCell ref="M974:M975"/>
    <mergeCell ref="N974:N975"/>
    <mergeCell ref="O974:O975"/>
    <mergeCell ref="P974:P975"/>
    <mergeCell ref="A966:A975"/>
    <mergeCell ref="T972:T973"/>
    <mergeCell ref="B974:B975"/>
    <mergeCell ref="C974:C975"/>
    <mergeCell ref="A1044:B1044"/>
    <mergeCell ref="C1044:T1044"/>
    <mergeCell ref="A1045:B1045"/>
    <mergeCell ref="C1045:T1045"/>
    <mergeCell ref="A1046:B1046"/>
    <mergeCell ref="C1046:T1046"/>
    <mergeCell ref="T995:T996"/>
    <mergeCell ref="A1040:T1040"/>
    <mergeCell ref="A1041:T1041"/>
    <mergeCell ref="A1042:B1042"/>
    <mergeCell ref="C1042:T1042"/>
    <mergeCell ref="A1043:B1043"/>
    <mergeCell ref="C1043:T1043"/>
    <mergeCell ref="M995:M996"/>
    <mergeCell ref="N995:N996"/>
    <mergeCell ref="O995:O996"/>
    <mergeCell ref="P995:P996"/>
    <mergeCell ref="R995:R996"/>
    <mergeCell ref="S995:S996"/>
    <mergeCell ref="G995:G996"/>
    <mergeCell ref="H995:H996"/>
    <mergeCell ref="I995:I996"/>
    <mergeCell ref="J995:J996"/>
    <mergeCell ref="K995:K996"/>
    <mergeCell ref="L995:L996"/>
    <mergeCell ref="A995:A996"/>
    <mergeCell ref="B995:B996"/>
    <mergeCell ref="C995:C996"/>
    <mergeCell ref="D995:D996"/>
    <mergeCell ref="E995:E996"/>
    <mergeCell ref="F995:F996"/>
    <mergeCell ref="A1047:L1047"/>
    <mergeCell ref="M1047:N1048"/>
    <mergeCell ref="O1047:T1047"/>
    <mergeCell ref="A1048:B1049"/>
    <mergeCell ref="C1048:C1049"/>
    <mergeCell ref="D1048:L1048"/>
    <mergeCell ref="O1048:Q1048"/>
    <mergeCell ref="R1052:R1053"/>
    <mergeCell ref="S1052:S1053"/>
    <mergeCell ref="T1052:T1053"/>
    <mergeCell ref="B1054:B1055"/>
    <mergeCell ref="C1054:C1055"/>
    <mergeCell ref="D1054:D1055"/>
    <mergeCell ref="E1054:E1055"/>
    <mergeCell ref="F1054:F1055"/>
    <mergeCell ref="G1054:G1055"/>
    <mergeCell ref="H1054:H1055"/>
    <mergeCell ref="K1052:K1053"/>
    <mergeCell ref="L1052:L1053"/>
    <mergeCell ref="M1052:M1053"/>
    <mergeCell ref="N1052:N1053"/>
    <mergeCell ref="O1052:O1053"/>
    <mergeCell ref="P1052:P1053"/>
    <mergeCell ref="T1050:T1051"/>
    <mergeCell ref="B1052:B1053"/>
    <mergeCell ref="C1052:C1053"/>
    <mergeCell ref="D1052:D1053"/>
    <mergeCell ref="E1052:E1053"/>
    <mergeCell ref="F1052:F1053"/>
    <mergeCell ref="G1052:G1053"/>
    <mergeCell ref="H1052:H1053"/>
    <mergeCell ref="I1052:I1053"/>
    <mergeCell ref="M1050:M1051"/>
    <mergeCell ref="N1050:N1051"/>
    <mergeCell ref="O1050:O1051"/>
    <mergeCell ref="P1050:P1051"/>
    <mergeCell ref="R1050:R1051"/>
    <mergeCell ref="S1050:S1051"/>
    <mergeCell ref="G1050:G1051"/>
    <mergeCell ref="H1050:H1051"/>
    <mergeCell ref="I1050:I1051"/>
    <mergeCell ref="J1050:J1051"/>
    <mergeCell ref="K1050:K1051"/>
    <mergeCell ref="L1050:L1051"/>
    <mergeCell ref="B1050:B1051"/>
    <mergeCell ref="C1050:C1051"/>
    <mergeCell ref="D1050:D1051"/>
    <mergeCell ref="E1050:E1051"/>
    <mergeCell ref="F1050:F1051"/>
    <mergeCell ref="O1054:O1055"/>
    <mergeCell ref="P1054:P1055"/>
    <mergeCell ref="R1054:R1055"/>
    <mergeCell ref="S1054:S1055"/>
    <mergeCell ref="T1054:T1055"/>
    <mergeCell ref="B1056:B1057"/>
    <mergeCell ref="C1056:C1057"/>
    <mergeCell ref="D1056:D1057"/>
    <mergeCell ref="E1056:E1057"/>
    <mergeCell ref="F1056:F1057"/>
    <mergeCell ref="I1054:I1055"/>
    <mergeCell ref="J1054:J1055"/>
    <mergeCell ref="K1054:K1055"/>
    <mergeCell ref="L1054:L1055"/>
    <mergeCell ref="M1054:M1055"/>
    <mergeCell ref="N1054:N1055"/>
    <mergeCell ref="J1052:J1053"/>
    <mergeCell ref="M1058:M1059"/>
    <mergeCell ref="N1058:N1059"/>
    <mergeCell ref="O1058:O1059"/>
    <mergeCell ref="P1058:P1059"/>
    <mergeCell ref="T1056:T1057"/>
    <mergeCell ref="B1058:B1059"/>
    <mergeCell ref="C1058:C1059"/>
    <mergeCell ref="D1058:D1059"/>
    <mergeCell ref="E1058:E1059"/>
    <mergeCell ref="F1058:F1059"/>
    <mergeCell ref="G1058:G1059"/>
    <mergeCell ref="H1058:H1059"/>
    <mergeCell ref="I1058:I1059"/>
    <mergeCell ref="J1058:J1059"/>
    <mergeCell ref="M1056:M1057"/>
    <mergeCell ref="N1056:N1057"/>
    <mergeCell ref="O1056:O1057"/>
    <mergeCell ref="P1056:P1057"/>
    <mergeCell ref="R1056:R1057"/>
    <mergeCell ref="S1056:S1057"/>
    <mergeCell ref="G1056:G1057"/>
    <mergeCell ref="H1056:H1057"/>
    <mergeCell ref="I1056:I1057"/>
    <mergeCell ref="J1056:J1057"/>
    <mergeCell ref="K1056:K1057"/>
    <mergeCell ref="L1056:L1057"/>
    <mergeCell ref="A1075:T1075"/>
    <mergeCell ref="A1076:B1076"/>
    <mergeCell ref="C1076:T1076"/>
    <mergeCell ref="A1077:B1077"/>
    <mergeCell ref="C1077:T1077"/>
    <mergeCell ref="A1078:B1078"/>
    <mergeCell ref="C1078:T1078"/>
    <mergeCell ref="O1060:O1061"/>
    <mergeCell ref="P1060:P1061"/>
    <mergeCell ref="R1060:R1061"/>
    <mergeCell ref="S1060:S1061"/>
    <mergeCell ref="T1060:T1061"/>
    <mergeCell ref="A1074:T1074"/>
    <mergeCell ref="I1060:I1061"/>
    <mergeCell ref="J1060:J1061"/>
    <mergeCell ref="K1060:K1061"/>
    <mergeCell ref="L1060:L1061"/>
    <mergeCell ref="M1060:M1061"/>
    <mergeCell ref="N1060:N1061"/>
    <mergeCell ref="A1050:A1061"/>
    <mergeCell ref="R1058:R1059"/>
    <mergeCell ref="S1058:S1059"/>
    <mergeCell ref="T1058:T1059"/>
    <mergeCell ref="B1060:B1061"/>
    <mergeCell ref="C1060:C1061"/>
    <mergeCell ref="D1060:D1061"/>
    <mergeCell ref="E1060:E1061"/>
    <mergeCell ref="F1060:F1061"/>
    <mergeCell ref="G1060:G1061"/>
    <mergeCell ref="H1060:H1061"/>
    <mergeCell ref="K1058:K1059"/>
    <mergeCell ref="L1058:L1059"/>
    <mergeCell ref="O1082:Q1082"/>
    <mergeCell ref="A1084:A1091"/>
    <mergeCell ref="B1084:B1085"/>
    <mergeCell ref="C1084:C1085"/>
    <mergeCell ref="D1084:D1085"/>
    <mergeCell ref="E1084:E1085"/>
    <mergeCell ref="F1084:F1085"/>
    <mergeCell ref="G1084:G1085"/>
    <mergeCell ref="H1084:H1085"/>
    <mergeCell ref="I1084:I1085"/>
    <mergeCell ref="A1079:B1079"/>
    <mergeCell ref="C1079:T1079"/>
    <mergeCell ref="A1080:B1080"/>
    <mergeCell ref="C1080:T1080"/>
    <mergeCell ref="A1081:L1081"/>
    <mergeCell ref="M1081:N1082"/>
    <mergeCell ref="O1081:T1081"/>
    <mergeCell ref="A1082:B1083"/>
    <mergeCell ref="C1082:C1083"/>
    <mergeCell ref="D1082:L1082"/>
    <mergeCell ref="N1086:N1087"/>
    <mergeCell ref="O1086:O1087"/>
    <mergeCell ref="P1086:P1087"/>
    <mergeCell ref="R1086:R1087"/>
    <mergeCell ref="S1086:S1087"/>
    <mergeCell ref="T1086:T1087"/>
    <mergeCell ref="H1086:H1087"/>
    <mergeCell ref="I1086:I1087"/>
    <mergeCell ref="J1086:J1087"/>
    <mergeCell ref="K1086:K1087"/>
    <mergeCell ref="L1086:L1087"/>
    <mergeCell ref="M1086:M1087"/>
    <mergeCell ref="P1084:P1085"/>
    <mergeCell ref="R1084:R1085"/>
    <mergeCell ref="S1084:S1085"/>
    <mergeCell ref="T1084:T1085"/>
    <mergeCell ref="B1086:B1087"/>
    <mergeCell ref="C1086:C1087"/>
    <mergeCell ref="D1086:D1087"/>
    <mergeCell ref="E1086:E1087"/>
    <mergeCell ref="F1086:F1087"/>
    <mergeCell ref="G1086:G1087"/>
    <mergeCell ref="J1084:J1085"/>
    <mergeCell ref="K1084:K1085"/>
    <mergeCell ref="L1084:L1085"/>
    <mergeCell ref="M1084:M1085"/>
    <mergeCell ref="N1084:N1085"/>
    <mergeCell ref="O1084:O1085"/>
    <mergeCell ref="N1088:N1089"/>
    <mergeCell ref="O1088:O1089"/>
    <mergeCell ref="P1088:P1089"/>
    <mergeCell ref="R1088:R1089"/>
    <mergeCell ref="S1088:S1089"/>
    <mergeCell ref="T1088:T1089"/>
    <mergeCell ref="H1088:H1089"/>
    <mergeCell ref="I1088:I1089"/>
    <mergeCell ref="J1088:J1089"/>
    <mergeCell ref="K1088:K1089"/>
    <mergeCell ref="L1088:L1089"/>
    <mergeCell ref="M1088:M1089"/>
    <mergeCell ref="B1088:B1089"/>
    <mergeCell ref="C1088:C1089"/>
    <mergeCell ref="D1088:D1089"/>
    <mergeCell ref="E1088:E1089"/>
    <mergeCell ref="A1111:B1111"/>
    <mergeCell ref="C1111:T1111"/>
    <mergeCell ref="A1112:B1112"/>
    <mergeCell ref="C1112:T1112"/>
    <mergeCell ref="A1113:B1113"/>
    <mergeCell ref="C1113:T1113"/>
    <mergeCell ref="A1107:T1107"/>
    <mergeCell ref="A1108:T1108"/>
    <mergeCell ref="A1109:B1109"/>
    <mergeCell ref="C1109:T1109"/>
    <mergeCell ref="A1110:B1110"/>
    <mergeCell ref="C1110:T1110"/>
    <mergeCell ref="F1088:F1089"/>
    <mergeCell ref="G1088:G1089"/>
    <mergeCell ref="N1090:N1091"/>
    <mergeCell ref="O1090:O1091"/>
    <mergeCell ref="P1090:P1091"/>
    <mergeCell ref="R1090:R1091"/>
    <mergeCell ref="S1090:S1091"/>
    <mergeCell ref="T1090:T1091"/>
    <mergeCell ref="H1090:H1091"/>
    <mergeCell ref="I1090:I1091"/>
    <mergeCell ref="J1090:J1091"/>
    <mergeCell ref="K1090:K1091"/>
    <mergeCell ref="L1090:L1091"/>
    <mergeCell ref="M1090:M1091"/>
    <mergeCell ref="B1090:B1091"/>
    <mergeCell ref="C1090:C1091"/>
    <mergeCell ref="D1090:D1091"/>
    <mergeCell ref="E1090:E1091"/>
    <mergeCell ref="F1090:F1091"/>
    <mergeCell ref="G1090:G1091"/>
    <mergeCell ref="G1117:G1118"/>
    <mergeCell ref="H1117:H1118"/>
    <mergeCell ref="I1117:I1118"/>
    <mergeCell ref="J1117:J1118"/>
    <mergeCell ref="K1117:K1118"/>
    <mergeCell ref="L1117:L1118"/>
    <mergeCell ref="B1117:B1118"/>
    <mergeCell ref="C1117:C1118"/>
    <mergeCell ref="D1117:D1118"/>
    <mergeCell ref="E1117:E1118"/>
    <mergeCell ref="F1117:F1118"/>
    <mergeCell ref="A1114:L1114"/>
    <mergeCell ref="M1114:N1115"/>
    <mergeCell ref="O1114:T1114"/>
    <mergeCell ref="A1115:B1116"/>
    <mergeCell ref="C1115:C1116"/>
    <mergeCell ref="D1115:L1115"/>
    <mergeCell ref="O1115:Q1115"/>
    <mergeCell ref="R1119:R1120"/>
    <mergeCell ref="S1119:S1120"/>
    <mergeCell ref="T1119:T1120"/>
    <mergeCell ref="B1121:B1122"/>
    <mergeCell ref="C1121:C1122"/>
    <mergeCell ref="D1121:D1122"/>
    <mergeCell ref="E1121:E1122"/>
    <mergeCell ref="F1121:F1122"/>
    <mergeCell ref="G1121:G1122"/>
    <mergeCell ref="H1121:H1122"/>
    <mergeCell ref="K1119:K1120"/>
    <mergeCell ref="L1119:L1120"/>
    <mergeCell ref="M1119:M1120"/>
    <mergeCell ref="N1119:N1120"/>
    <mergeCell ref="O1119:O1120"/>
    <mergeCell ref="P1119:P1120"/>
    <mergeCell ref="T1117:T1118"/>
    <mergeCell ref="B1119:B1120"/>
    <mergeCell ref="C1119:C1120"/>
    <mergeCell ref="D1119:D1120"/>
    <mergeCell ref="E1119:E1120"/>
    <mergeCell ref="F1119:F1120"/>
    <mergeCell ref="G1119:G1120"/>
    <mergeCell ref="H1119:H1120"/>
    <mergeCell ref="I1119:I1120"/>
    <mergeCell ref="J1119:J1120"/>
    <mergeCell ref="M1117:M1118"/>
    <mergeCell ref="N1117:N1118"/>
    <mergeCell ref="O1117:O1118"/>
    <mergeCell ref="P1117:P1118"/>
    <mergeCell ref="R1117:R1118"/>
    <mergeCell ref="S1117:S1118"/>
    <mergeCell ref="O1123:O1124"/>
    <mergeCell ref="P1123:P1124"/>
    <mergeCell ref="R1123:R1124"/>
    <mergeCell ref="S1123:S1124"/>
    <mergeCell ref="G1123:G1124"/>
    <mergeCell ref="H1123:H1124"/>
    <mergeCell ref="I1123:I1124"/>
    <mergeCell ref="J1123:J1124"/>
    <mergeCell ref="K1123:K1124"/>
    <mergeCell ref="L1123:L1124"/>
    <mergeCell ref="O1121:O1122"/>
    <mergeCell ref="P1121:P1122"/>
    <mergeCell ref="R1121:R1122"/>
    <mergeCell ref="S1121:S1122"/>
    <mergeCell ref="T1121:T1122"/>
    <mergeCell ref="B1123:B1124"/>
    <mergeCell ref="C1123:C1124"/>
    <mergeCell ref="D1123:D1124"/>
    <mergeCell ref="E1123:E1124"/>
    <mergeCell ref="F1123:F1124"/>
    <mergeCell ref="I1121:I1122"/>
    <mergeCell ref="J1121:J1122"/>
    <mergeCell ref="K1121:K1122"/>
    <mergeCell ref="L1121:L1122"/>
    <mergeCell ref="M1121:M1122"/>
    <mergeCell ref="N1121:N1122"/>
    <mergeCell ref="A1142:B1142"/>
    <mergeCell ref="C1142:T1142"/>
    <mergeCell ref="A1143:B1143"/>
    <mergeCell ref="C1143:T1143"/>
    <mergeCell ref="A1144:B1144"/>
    <mergeCell ref="C1144:T1144"/>
    <mergeCell ref="R1125:R1126"/>
    <mergeCell ref="S1125:S1126"/>
    <mergeCell ref="T1125:T1126"/>
    <mergeCell ref="A1139:T1139"/>
    <mergeCell ref="A1140:T1140"/>
    <mergeCell ref="A1141:B1141"/>
    <mergeCell ref="C1141:T1141"/>
    <mergeCell ref="K1125:K1126"/>
    <mergeCell ref="L1125:L1126"/>
    <mergeCell ref="M1125:M1126"/>
    <mergeCell ref="N1125:N1126"/>
    <mergeCell ref="O1125:O1126"/>
    <mergeCell ref="P1125:P1126"/>
    <mergeCell ref="A1117:A1126"/>
    <mergeCell ref="T1123:T1124"/>
    <mergeCell ref="B1125:B1126"/>
    <mergeCell ref="C1125:C1126"/>
    <mergeCell ref="D1125:D1126"/>
    <mergeCell ref="E1125:E1126"/>
    <mergeCell ref="F1125:F1126"/>
    <mergeCell ref="G1125:G1126"/>
    <mergeCell ref="H1125:H1126"/>
    <mergeCell ref="I1125:I1126"/>
    <mergeCell ref="J1125:J1126"/>
    <mergeCell ref="M1123:M1124"/>
    <mergeCell ref="N1123:N1124"/>
    <mergeCell ref="R1151:R1152"/>
    <mergeCell ref="S1151:S1152"/>
    <mergeCell ref="T1151:T1152"/>
    <mergeCell ref="B1153:B1154"/>
    <mergeCell ref="C1153:C1154"/>
    <mergeCell ref="D1153:D1154"/>
    <mergeCell ref="E1153:E1154"/>
    <mergeCell ref="F1153:F1154"/>
    <mergeCell ref="G1153:G1154"/>
    <mergeCell ref="H1153:H1154"/>
    <mergeCell ref="K1151:K1152"/>
    <mergeCell ref="L1151:L1152"/>
    <mergeCell ref="M1151:M1152"/>
    <mergeCell ref="N1151:N1152"/>
    <mergeCell ref="O1151:O1152"/>
    <mergeCell ref="P1151:P1152"/>
    <mergeCell ref="T1149:T1150"/>
    <mergeCell ref="B1151:B1152"/>
    <mergeCell ref="C1151:C1152"/>
    <mergeCell ref="D1151:D1152"/>
    <mergeCell ref="E1151:E1152"/>
    <mergeCell ref="F1151:F1152"/>
    <mergeCell ref="G1151:G1152"/>
    <mergeCell ref="J1149:J1150"/>
    <mergeCell ref="K1149:K1150"/>
    <mergeCell ref="L1149:L1150"/>
    <mergeCell ref="B1149:B1150"/>
    <mergeCell ref="C1149:C1150"/>
    <mergeCell ref="D1149:D1150"/>
    <mergeCell ref="E1149:E1150"/>
    <mergeCell ref="F1149:F1150"/>
    <mergeCell ref="M1149:M1150"/>
    <mergeCell ref="A1145:B1145"/>
    <mergeCell ref="C1145:T1145"/>
    <mergeCell ref="A1146:L1146"/>
    <mergeCell ref="M1146:N1147"/>
    <mergeCell ref="O1146:T1146"/>
    <mergeCell ref="A1147:B1148"/>
    <mergeCell ref="C1147:C1148"/>
    <mergeCell ref="D1147:L1147"/>
    <mergeCell ref="O1147:Q1147"/>
    <mergeCell ref="A1182:T1182"/>
    <mergeCell ref="A1183:B1183"/>
    <mergeCell ref="C1183:T1183"/>
    <mergeCell ref="A1184:B1184"/>
    <mergeCell ref="C1184:T1184"/>
    <mergeCell ref="A1185:B1185"/>
    <mergeCell ref="C1185:T1185"/>
    <mergeCell ref="O1153:O1154"/>
    <mergeCell ref="P1153:P1154"/>
    <mergeCell ref="R1153:R1154"/>
    <mergeCell ref="S1153:S1154"/>
    <mergeCell ref="T1153:T1154"/>
    <mergeCell ref="A1181:T1181"/>
    <mergeCell ref="I1153:I1154"/>
    <mergeCell ref="J1153:J1154"/>
    <mergeCell ref="K1153:K1154"/>
    <mergeCell ref="L1153:L1154"/>
    <mergeCell ref="M1153:M1154"/>
    <mergeCell ref="N1153:N1154"/>
    <mergeCell ref="A1149:A1154"/>
    <mergeCell ref="H1151:H1152"/>
    <mergeCell ref="I1151:I1152"/>
    <mergeCell ref="J1151:J1152"/>
    <mergeCell ref="N1149:N1150"/>
    <mergeCell ref="O1149:O1150"/>
    <mergeCell ref="P1149:P1150"/>
    <mergeCell ref="R1149:R1150"/>
    <mergeCell ref="S1149:S1150"/>
    <mergeCell ref="G1149:G1150"/>
    <mergeCell ref="H1149:H1150"/>
    <mergeCell ref="I1149:I1150"/>
    <mergeCell ref="O1189:Q1189"/>
    <mergeCell ref="A1191:A1198"/>
    <mergeCell ref="B1191:B1192"/>
    <mergeCell ref="C1191:C1192"/>
    <mergeCell ref="D1191:D1192"/>
    <mergeCell ref="E1191:E1192"/>
    <mergeCell ref="F1191:F1192"/>
    <mergeCell ref="G1191:G1192"/>
    <mergeCell ref="H1191:H1192"/>
    <mergeCell ref="I1191:I1192"/>
    <mergeCell ref="A1186:B1186"/>
    <mergeCell ref="C1186:T1186"/>
    <mergeCell ref="A1187:B1187"/>
    <mergeCell ref="C1187:T1187"/>
    <mergeCell ref="A1188:L1188"/>
    <mergeCell ref="M1188:N1189"/>
    <mergeCell ref="O1188:T1188"/>
    <mergeCell ref="A1189:B1190"/>
    <mergeCell ref="C1189:C1190"/>
    <mergeCell ref="D1189:L1189"/>
    <mergeCell ref="N1193:N1194"/>
    <mergeCell ref="O1193:O1194"/>
    <mergeCell ref="P1193:P1194"/>
    <mergeCell ref="R1193:R1194"/>
    <mergeCell ref="S1193:S1194"/>
    <mergeCell ref="T1193:T1194"/>
    <mergeCell ref="H1193:H1194"/>
    <mergeCell ref="I1193:I1194"/>
    <mergeCell ref="J1193:J1194"/>
    <mergeCell ref="K1193:K1194"/>
    <mergeCell ref="L1193:L1194"/>
    <mergeCell ref="M1193:M1194"/>
    <mergeCell ref="P1191:P1192"/>
    <mergeCell ref="R1191:R1192"/>
    <mergeCell ref="S1191:S1192"/>
    <mergeCell ref="T1191:T1192"/>
    <mergeCell ref="B1193:B1194"/>
    <mergeCell ref="C1193:C1194"/>
    <mergeCell ref="D1193:D1194"/>
    <mergeCell ref="E1193:E1194"/>
    <mergeCell ref="F1193:F1194"/>
    <mergeCell ref="G1193:G1194"/>
    <mergeCell ref="J1191:J1192"/>
    <mergeCell ref="K1191:K1192"/>
    <mergeCell ref="L1191:L1192"/>
    <mergeCell ref="M1191:M1192"/>
    <mergeCell ref="N1191:N1192"/>
    <mergeCell ref="O1191:O1192"/>
    <mergeCell ref="N1195:N1196"/>
    <mergeCell ref="O1195:O1196"/>
    <mergeCell ref="P1195:P1196"/>
    <mergeCell ref="R1195:R1196"/>
    <mergeCell ref="S1195:S1196"/>
    <mergeCell ref="T1195:T1196"/>
    <mergeCell ref="H1195:H1196"/>
    <mergeCell ref="I1195:I1196"/>
    <mergeCell ref="J1195:J1196"/>
    <mergeCell ref="K1195:K1196"/>
    <mergeCell ref="L1195:L1196"/>
    <mergeCell ref="M1195:M1196"/>
    <mergeCell ref="B1195:B1196"/>
    <mergeCell ref="C1195:C1196"/>
    <mergeCell ref="D1195:D1196"/>
    <mergeCell ref="E1195:E1196"/>
    <mergeCell ref="F1195:F1196"/>
    <mergeCell ref="G1195:G1196"/>
    <mergeCell ref="N1197:N1198"/>
    <mergeCell ref="O1197:O1198"/>
    <mergeCell ref="P1197:P1198"/>
    <mergeCell ref="R1197:R1198"/>
    <mergeCell ref="S1197:S1198"/>
    <mergeCell ref="T1197:T1198"/>
    <mergeCell ref="H1197:H1198"/>
    <mergeCell ref="I1197:I1198"/>
    <mergeCell ref="J1197:J1198"/>
    <mergeCell ref="K1197:K1198"/>
    <mergeCell ref="L1197:L1198"/>
    <mergeCell ref="M1197:M1198"/>
    <mergeCell ref="B1197:B1198"/>
    <mergeCell ref="C1197:C1198"/>
    <mergeCell ref="D1197:D1198"/>
    <mergeCell ref="E1197:E1198"/>
    <mergeCell ref="F1197:F1198"/>
    <mergeCell ref="G1197:G1198"/>
    <mergeCell ref="A1222:L1222"/>
    <mergeCell ref="M1222:N1223"/>
    <mergeCell ref="O1222:T1222"/>
    <mergeCell ref="A1223:B1224"/>
    <mergeCell ref="C1223:C1224"/>
    <mergeCell ref="D1223:L1223"/>
    <mergeCell ref="O1223:Q1223"/>
    <mergeCell ref="A1219:B1219"/>
    <mergeCell ref="C1219:T1219"/>
    <mergeCell ref="A1220:B1220"/>
    <mergeCell ref="C1220:T1220"/>
    <mergeCell ref="A1221:B1221"/>
    <mergeCell ref="C1221:T1221"/>
    <mergeCell ref="A1215:T1215"/>
    <mergeCell ref="A1216:T1216"/>
    <mergeCell ref="A1217:B1217"/>
    <mergeCell ref="C1217:T1217"/>
    <mergeCell ref="A1218:B1218"/>
    <mergeCell ref="C1218:T1218"/>
    <mergeCell ref="T1225:T1226"/>
    <mergeCell ref="B1227:B1228"/>
    <mergeCell ref="C1227:C1228"/>
    <mergeCell ref="D1227:D1228"/>
    <mergeCell ref="E1227:E1228"/>
    <mergeCell ref="F1227:F1228"/>
    <mergeCell ref="G1227:G1228"/>
    <mergeCell ref="H1227:H1228"/>
    <mergeCell ref="I1227:I1228"/>
    <mergeCell ref="J1227:J1228"/>
    <mergeCell ref="M1225:M1226"/>
    <mergeCell ref="N1225:N1226"/>
    <mergeCell ref="O1225:O1226"/>
    <mergeCell ref="P1225:P1226"/>
    <mergeCell ref="R1225:R1226"/>
    <mergeCell ref="S1225:S1226"/>
    <mergeCell ref="G1225:G1226"/>
    <mergeCell ref="H1225:H1226"/>
    <mergeCell ref="I1225:I1226"/>
    <mergeCell ref="J1225:J1226"/>
    <mergeCell ref="K1225:K1226"/>
    <mergeCell ref="L1225:L1226"/>
    <mergeCell ref="B1225:B1226"/>
    <mergeCell ref="C1225:C1226"/>
    <mergeCell ref="D1225:D1226"/>
    <mergeCell ref="E1225:E1226"/>
    <mergeCell ref="F1225:F1226"/>
    <mergeCell ref="T1229:T1230"/>
    <mergeCell ref="B1231:B1232"/>
    <mergeCell ref="C1231:C1232"/>
    <mergeCell ref="D1231:D1232"/>
    <mergeCell ref="E1231:E1232"/>
    <mergeCell ref="F1231:F1232"/>
    <mergeCell ref="I1229:I1230"/>
    <mergeCell ref="J1229:J1230"/>
    <mergeCell ref="K1229:K1230"/>
    <mergeCell ref="L1229:L1230"/>
    <mergeCell ref="M1229:M1230"/>
    <mergeCell ref="N1229:N1230"/>
    <mergeCell ref="R1227:R1228"/>
    <mergeCell ref="S1227:S1228"/>
    <mergeCell ref="T1227:T1228"/>
    <mergeCell ref="B1229:B1230"/>
    <mergeCell ref="C1229:C1230"/>
    <mergeCell ref="D1229:D1230"/>
    <mergeCell ref="E1229:E1230"/>
    <mergeCell ref="F1229:F1230"/>
    <mergeCell ref="G1229:G1230"/>
    <mergeCell ref="H1229:H1230"/>
    <mergeCell ref="K1227:K1228"/>
    <mergeCell ref="L1227:L1228"/>
    <mergeCell ref="M1227:M1228"/>
    <mergeCell ref="N1227:N1228"/>
    <mergeCell ref="O1227:O1228"/>
    <mergeCell ref="P1227:P1228"/>
    <mergeCell ref="F1263:F1264"/>
    <mergeCell ref="G1263:G1264"/>
    <mergeCell ref="H1263:H1264"/>
    <mergeCell ref="I1263:I1264"/>
    <mergeCell ref="J1263:J1264"/>
    <mergeCell ref="M1261:M1262"/>
    <mergeCell ref="N1261:N1262"/>
    <mergeCell ref="O1261:O1262"/>
    <mergeCell ref="T1231:T1232"/>
    <mergeCell ref="A1251:T1251"/>
    <mergeCell ref="A1252:T1252"/>
    <mergeCell ref="A1253:B1253"/>
    <mergeCell ref="C1253:T1253"/>
    <mergeCell ref="A1254:B1254"/>
    <mergeCell ref="C1254:T1254"/>
    <mergeCell ref="M1231:M1232"/>
    <mergeCell ref="N1231:N1232"/>
    <mergeCell ref="O1231:O1232"/>
    <mergeCell ref="P1231:P1232"/>
    <mergeCell ref="R1231:R1232"/>
    <mergeCell ref="S1231:S1232"/>
    <mergeCell ref="G1231:G1232"/>
    <mergeCell ref="H1231:H1232"/>
    <mergeCell ref="I1231:I1232"/>
    <mergeCell ref="J1231:J1232"/>
    <mergeCell ref="K1231:K1232"/>
    <mergeCell ref="L1231:L1232"/>
    <mergeCell ref="A1225:A1232"/>
    <mergeCell ref="O1229:O1230"/>
    <mergeCell ref="P1229:P1230"/>
    <mergeCell ref="R1229:R1230"/>
    <mergeCell ref="S1229:S1230"/>
    <mergeCell ref="B1261:B1262"/>
    <mergeCell ref="C1261:C1262"/>
    <mergeCell ref="D1261:D1262"/>
    <mergeCell ref="E1261:E1262"/>
    <mergeCell ref="F1261:F1262"/>
    <mergeCell ref="A1258:L1258"/>
    <mergeCell ref="M1258:N1259"/>
    <mergeCell ref="O1258:T1258"/>
    <mergeCell ref="A1259:B1260"/>
    <mergeCell ref="C1259:C1260"/>
    <mergeCell ref="D1259:L1259"/>
    <mergeCell ref="O1259:Q1259"/>
    <mergeCell ref="A1255:B1255"/>
    <mergeCell ref="C1255:T1255"/>
    <mergeCell ref="A1256:B1256"/>
    <mergeCell ref="C1256:T1256"/>
    <mergeCell ref="A1257:B1257"/>
    <mergeCell ref="C1257:T1257"/>
    <mergeCell ref="T1261:T1262"/>
    <mergeCell ref="P1261:P1262"/>
    <mergeCell ref="R1261:R1262"/>
    <mergeCell ref="S1261:S1262"/>
    <mergeCell ref="G1261:G1262"/>
    <mergeCell ref="H1261:H1262"/>
    <mergeCell ref="I1261:I1262"/>
    <mergeCell ref="J1261:J1262"/>
    <mergeCell ref="K1261:K1262"/>
    <mergeCell ref="L1261:L1262"/>
    <mergeCell ref="A1261:A1278"/>
    <mergeCell ref="C1263:C1264"/>
    <mergeCell ref="D1263:D1264"/>
    <mergeCell ref="E1263:E1264"/>
    <mergeCell ref="O1265:O1266"/>
    <mergeCell ref="P1265:P1266"/>
    <mergeCell ref="R1265:R1266"/>
    <mergeCell ref="S1265:S1266"/>
    <mergeCell ref="T1265:T1266"/>
    <mergeCell ref="B1267:B1268"/>
    <mergeCell ref="C1267:C1268"/>
    <mergeCell ref="D1267:D1268"/>
    <mergeCell ref="E1267:E1268"/>
    <mergeCell ref="F1267:F1268"/>
    <mergeCell ref="I1265:I1266"/>
    <mergeCell ref="J1265:J1266"/>
    <mergeCell ref="K1265:K1266"/>
    <mergeCell ref="L1265:L1266"/>
    <mergeCell ref="M1265:M1266"/>
    <mergeCell ref="N1265:N1266"/>
    <mergeCell ref="R1263:R1264"/>
    <mergeCell ref="S1263:S1264"/>
    <mergeCell ref="T1263:T1264"/>
    <mergeCell ref="B1265:B1266"/>
    <mergeCell ref="C1265:C1266"/>
    <mergeCell ref="D1265:D1266"/>
    <mergeCell ref="E1265:E1266"/>
    <mergeCell ref="F1265:F1266"/>
    <mergeCell ref="G1265:G1266"/>
    <mergeCell ref="H1265:H1266"/>
    <mergeCell ref="K1263:K1264"/>
    <mergeCell ref="L1263:L1264"/>
    <mergeCell ref="M1263:M1264"/>
    <mergeCell ref="N1263:N1264"/>
    <mergeCell ref="O1263:O1264"/>
    <mergeCell ref="P1263:P1264"/>
    <mergeCell ref="T1267:T1268"/>
    <mergeCell ref="B1269:B1270"/>
    <mergeCell ref="C1269:C1270"/>
    <mergeCell ref="D1269:D1270"/>
    <mergeCell ref="E1269:E1270"/>
    <mergeCell ref="F1269:F1270"/>
    <mergeCell ref="G1269:G1270"/>
    <mergeCell ref="H1269:H1270"/>
    <mergeCell ref="I1269:I1270"/>
    <mergeCell ref="J1269:J1270"/>
    <mergeCell ref="M1267:M1268"/>
    <mergeCell ref="N1267:N1268"/>
    <mergeCell ref="O1267:O1268"/>
    <mergeCell ref="P1267:P1268"/>
    <mergeCell ref="R1267:R1268"/>
    <mergeCell ref="S1267:S1268"/>
    <mergeCell ref="G1267:G1268"/>
    <mergeCell ref="H1267:H1268"/>
    <mergeCell ref="I1267:I1268"/>
    <mergeCell ref="J1267:J1268"/>
    <mergeCell ref="K1267:K1268"/>
    <mergeCell ref="L1267:L1268"/>
    <mergeCell ref="P1269:P1270"/>
    <mergeCell ref="B1263:B1264"/>
    <mergeCell ref="O1271:O1272"/>
    <mergeCell ref="P1271:P1272"/>
    <mergeCell ref="R1271:R1272"/>
    <mergeCell ref="S1271:S1272"/>
    <mergeCell ref="T1271:T1272"/>
    <mergeCell ref="B1273:B1274"/>
    <mergeCell ref="C1273:C1274"/>
    <mergeCell ref="D1273:D1274"/>
    <mergeCell ref="E1273:E1274"/>
    <mergeCell ref="F1273:F1274"/>
    <mergeCell ref="I1271:I1272"/>
    <mergeCell ref="J1271:J1272"/>
    <mergeCell ref="K1271:K1272"/>
    <mergeCell ref="L1271:L1272"/>
    <mergeCell ref="M1271:M1272"/>
    <mergeCell ref="N1271:N1272"/>
    <mergeCell ref="R1269:R1270"/>
    <mergeCell ref="S1269:S1270"/>
    <mergeCell ref="T1269:T1270"/>
    <mergeCell ref="B1271:B1272"/>
    <mergeCell ref="C1271:C1272"/>
    <mergeCell ref="D1271:D1272"/>
    <mergeCell ref="E1271:E1272"/>
    <mergeCell ref="F1271:F1272"/>
    <mergeCell ref="G1271:G1272"/>
    <mergeCell ref="H1271:H1272"/>
    <mergeCell ref="K1269:K1270"/>
    <mergeCell ref="L1269:L1270"/>
    <mergeCell ref="M1269:M1270"/>
    <mergeCell ref="N1269:N1270"/>
    <mergeCell ref="O1269:O1270"/>
    <mergeCell ref="T1273:T1274"/>
    <mergeCell ref="B1275:B1276"/>
    <mergeCell ref="C1275:C1276"/>
    <mergeCell ref="D1275:D1276"/>
    <mergeCell ref="E1275:E1276"/>
    <mergeCell ref="F1275:F1276"/>
    <mergeCell ref="G1275:G1276"/>
    <mergeCell ref="H1275:H1276"/>
    <mergeCell ref="I1275:I1276"/>
    <mergeCell ref="J1275:J1276"/>
    <mergeCell ref="M1273:M1274"/>
    <mergeCell ref="N1273:N1274"/>
    <mergeCell ref="O1273:O1274"/>
    <mergeCell ref="P1273:P1274"/>
    <mergeCell ref="R1273:R1274"/>
    <mergeCell ref="S1273:S1274"/>
    <mergeCell ref="G1273:G1274"/>
    <mergeCell ref="H1273:H1274"/>
    <mergeCell ref="I1273:I1274"/>
    <mergeCell ref="J1273:J1274"/>
    <mergeCell ref="K1273:K1274"/>
    <mergeCell ref="L1273:L1274"/>
    <mergeCell ref="O1277:O1278"/>
    <mergeCell ref="P1277:P1278"/>
    <mergeCell ref="R1277:R1278"/>
    <mergeCell ref="S1277:S1278"/>
    <mergeCell ref="T1277:T1278"/>
    <mergeCell ref="B1279:B1280"/>
    <mergeCell ref="C1279:C1280"/>
    <mergeCell ref="D1279:D1280"/>
    <mergeCell ref="E1279:E1280"/>
    <mergeCell ref="F1279:F1280"/>
    <mergeCell ref="I1277:I1278"/>
    <mergeCell ref="J1277:J1278"/>
    <mergeCell ref="K1277:K1278"/>
    <mergeCell ref="L1277:L1278"/>
    <mergeCell ref="M1277:M1278"/>
    <mergeCell ref="N1277:N1278"/>
    <mergeCell ref="R1275:R1276"/>
    <mergeCell ref="S1275:S1276"/>
    <mergeCell ref="T1275:T1276"/>
    <mergeCell ref="B1277:B1278"/>
    <mergeCell ref="C1277:C1278"/>
    <mergeCell ref="D1277:D1278"/>
    <mergeCell ref="E1277:E1278"/>
    <mergeCell ref="F1277:F1278"/>
    <mergeCell ref="G1277:G1278"/>
    <mergeCell ref="H1277:H1278"/>
    <mergeCell ref="K1275:K1276"/>
    <mergeCell ref="L1275:L1276"/>
    <mergeCell ref="M1275:M1276"/>
    <mergeCell ref="N1275:N1276"/>
    <mergeCell ref="O1275:O1276"/>
    <mergeCell ref="P1275:P1276"/>
    <mergeCell ref="T1279:T1280"/>
    <mergeCell ref="B1281:B1282"/>
    <mergeCell ref="C1281:C1282"/>
    <mergeCell ref="D1281:D1282"/>
    <mergeCell ref="E1281:E1282"/>
    <mergeCell ref="F1281:F1282"/>
    <mergeCell ref="G1281:G1282"/>
    <mergeCell ref="H1281:H1282"/>
    <mergeCell ref="I1281:I1282"/>
    <mergeCell ref="J1281:J1282"/>
    <mergeCell ref="M1279:M1280"/>
    <mergeCell ref="N1279:N1280"/>
    <mergeCell ref="O1279:O1280"/>
    <mergeCell ref="P1279:P1280"/>
    <mergeCell ref="R1279:R1280"/>
    <mergeCell ref="S1279:S1280"/>
    <mergeCell ref="G1279:G1280"/>
    <mergeCell ref="H1279:H1280"/>
    <mergeCell ref="I1279:I1280"/>
    <mergeCell ref="J1279:J1280"/>
    <mergeCell ref="K1279:K1280"/>
    <mergeCell ref="L1279:L1280"/>
    <mergeCell ref="O1283:O1284"/>
    <mergeCell ref="P1283:P1284"/>
    <mergeCell ref="R1283:R1284"/>
    <mergeCell ref="S1283:S1284"/>
    <mergeCell ref="T1283:T1284"/>
    <mergeCell ref="B1285:B1286"/>
    <mergeCell ref="C1285:C1286"/>
    <mergeCell ref="D1285:D1286"/>
    <mergeCell ref="E1285:E1286"/>
    <mergeCell ref="I1283:I1284"/>
    <mergeCell ref="J1283:J1284"/>
    <mergeCell ref="K1283:K1284"/>
    <mergeCell ref="L1283:L1284"/>
    <mergeCell ref="M1283:M1284"/>
    <mergeCell ref="N1283:N1284"/>
    <mergeCell ref="R1281:R1282"/>
    <mergeCell ref="S1281:S1282"/>
    <mergeCell ref="T1281:T1282"/>
    <mergeCell ref="B1283:B1284"/>
    <mergeCell ref="C1283:C1284"/>
    <mergeCell ref="D1283:D1284"/>
    <mergeCell ref="E1283:E1284"/>
    <mergeCell ref="F1283:F1284"/>
    <mergeCell ref="G1283:G1284"/>
    <mergeCell ref="H1283:H1284"/>
    <mergeCell ref="K1281:K1282"/>
    <mergeCell ref="L1281:L1282"/>
    <mergeCell ref="M1281:M1282"/>
    <mergeCell ref="N1281:N1282"/>
    <mergeCell ref="O1281:O1282"/>
    <mergeCell ref="P1281:P1282"/>
    <mergeCell ref="S1285:S1286"/>
    <mergeCell ref="T1285:T1286"/>
    <mergeCell ref="B1287:B1288"/>
    <mergeCell ref="C1287:C1288"/>
    <mergeCell ref="D1287:D1288"/>
    <mergeCell ref="E1287:E1288"/>
    <mergeCell ref="F1287:F1288"/>
    <mergeCell ref="G1287:G1288"/>
    <mergeCell ref="H1287:H1288"/>
    <mergeCell ref="I1287:I1288"/>
    <mergeCell ref="L1285:L1286"/>
    <mergeCell ref="M1285:M1286"/>
    <mergeCell ref="N1285:N1286"/>
    <mergeCell ref="O1285:O1286"/>
    <mergeCell ref="P1285:P1286"/>
    <mergeCell ref="R1285:R1286"/>
    <mergeCell ref="F1285:F1286"/>
    <mergeCell ref="G1285:G1286"/>
    <mergeCell ref="H1285:H1286"/>
    <mergeCell ref="I1285:I1286"/>
    <mergeCell ref="J1285:J1286"/>
    <mergeCell ref="K1285:K1286"/>
    <mergeCell ref="N1289:N1290"/>
    <mergeCell ref="O1289:O1290"/>
    <mergeCell ref="P1289:P1290"/>
    <mergeCell ref="R1289:R1290"/>
    <mergeCell ref="S1289:S1290"/>
    <mergeCell ref="T1289:T1290"/>
    <mergeCell ref="H1289:H1290"/>
    <mergeCell ref="I1289:I1290"/>
    <mergeCell ref="J1289:J1290"/>
    <mergeCell ref="K1289:K1290"/>
    <mergeCell ref="L1289:L1290"/>
    <mergeCell ref="M1289:M1290"/>
    <mergeCell ref="P1287:P1288"/>
    <mergeCell ref="R1287:R1288"/>
    <mergeCell ref="S1287:S1288"/>
    <mergeCell ref="T1287:T1288"/>
    <mergeCell ref="B1289:B1290"/>
    <mergeCell ref="C1289:C1290"/>
    <mergeCell ref="D1289:D1290"/>
    <mergeCell ref="E1289:E1290"/>
    <mergeCell ref="F1289:F1290"/>
    <mergeCell ref="G1289:G1290"/>
    <mergeCell ref="J1287:J1288"/>
    <mergeCell ref="K1287:K1288"/>
    <mergeCell ref="L1287:L1288"/>
    <mergeCell ref="M1287:M1288"/>
    <mergeCell ref="N1287:N1288"/>
    <mergeCell ref="O1287:O1288"/>
    <mergeCell ref="N1291:N1292"/>
    <mergeCell ref="O1291:O1292"/>
    <mergeCell ref="P1291:P1292"/>
    <mergeCell ref="R1291:R1292"/>
    <mergeCell ref="S1291:S1292"/>
    <mergeCell ref="T1291:T1292"/>
    <mergeCell ref="H1291:H1292"/>
    <mergeCell ref="I1291:I1292"/>
    <mergeCell ref="J1291:J1292"/>
    <mergeCell ref="K1291:K1292"/>
    <mergeCell ref="L1291:L1292"/>
    <mergeCell ref="M1291:M1292"/>
    <mergeCell ref="B1291:B1292"/>
    <mergeCell ref="C1291:C1292"/>
    <mergeCell ref="D1291:D1292"/>
    <mergeCell ref="E1291:E1292"/>
    <mergeCell ref="F1291:F1292"/>
    <mergeCell ref="G1291:G1292"/>
    <mergeCell ref="N1293:N1294"/>
    <mergeCell ref="O1293:O1294"/>
    <mergeCell ref="P1293:P1294"/>
    <mergeCell ref="R1293:R1294"/>
    <mergeCell ref="S1293:S1294"/>
    <mergeCell ref="T1293:T1294"/>
    <mergeCell ref="H1293:H1294"/>
    <mergeCell ref="I1293:I1294"/>
    <mergeCell ref="J1293:J1294"/>
    <mergeCell ref="K1293:K1294"/>
    <mergeCell ref="L1293:L1294"/>
    <mergeCell ref="M1293:M1294"/>
    <mergeCell ref="B1293:B1294"/>
    <mergeCell ref="C1293:C1294"/>
    <mergeCell ref="D1293:D1294"/>
    <mergeCell ref="E1293:E1294"/>
    <mergeCell ref="F1293:F1294"/>
    <mergeCell ref="G1293:G1294"/>
    <mergeCell ref="N1295:N1296"/>
    <mergeCell ref="O1295:O1296"/>
    <mergeCell ref="P1295:P1296"/>
    <mergeCell ref="R1295:R1296"/>
    <mergeCell ref="S1295:S1296"/>
    <mergeCell ref="T1295:T1296"/>
    <mergeCell ref="H1295:H1296"/>
    <mergeCell ref="I1295:I1296"/>
    <mergeCell ref="J1295:J1296"/>
    <mergeCell ref="K1295:K1296"/>
    <mergeCell ref="L1295:L1296"/>
    <mergeCell ref="M1295:M1296"/>
    <mergeCell ref="B1295:B1296"/>
    <mergeCell ref="C1295:C1296"/>
    <mergeCell ref="D1295:D1296"/>
    <mergeCell ref="E1295:E1296"/>
    <mergeCell ref="F1295:F1296"/>
    <mergeCell ref="G1295:G1296"/>
    <mergeCell ref="N1297:N1298"/>
    <mergeCell ref="O1297:O1298"/>
    <mergeCell ref="P1297:P1298"/>
    <mergeCell ref="R1297:R1298"/>
    <mergeCell ref="S1297:S1298"/>
    <mergeCell ref="T1297:T1298"/>
    <mergeCell ref="H1297:H1298"/>
    <mergeCell ref="I1297:I1298"/>
    <mergeCell ref="J1297:J1298"/>
    <mergeCell ref="K1297:K1298"/>
    <mergeCell ref="L1297:L1298"/>
    <mergeCell ref="M1297:M1298"/>
    <mergeCell ref="B1297:B1298"/>
    <mergeCell ref="C1297:C1298"/>
    <mergeCell ref="D1297:D1298"/>
    <mergeCell ref="E1297:E1298"/>
    <mergeCell ref="F1297:F1298"/>
    <mergeCell ref="G1297:G1298"/>
    <mergeCell ref="N1299:N1300"/>
    <mergeCell ref="O1299:O1300"/>
    <mergeCell ref="P1299:P1300"/>
    <mergeCell ref="R1299:R1300"/>
    <mergeCell ref="S1299:S1300"/>
    <mergeCell ref="T1299:T1300"/>
    <mergeCell ref="H1299:H1300"/>
    <mergeCell ref="I1299:I1300"/>
    <mergeCell ref="J1299:J1300"/>
    <mergeCell ref="K1299:K1300"/>
    <mergeCell ref="L1299:L1300"/>
    <mergeCell ref="M1299:M1300"/>
    <mergeCell ref="B1299:B1300"/>
    <mergeCell ref="C1299:C1300"/>
    <mergeCell ref="D1299:D1300"/>
    <mergeCell ref="E1299:E1300"/>
    <mergeCell ref="F1299:F1300"/>
    <mergeCell ref="G1299:G1300"/>
    <mergeCell ref="N1301:N1302"/>
    <mergeCell ref="O1301:O1302"/>
    <mergeCell ref="P1301:P1302"/>
    <mergeCell ref="R1301:R1302"/>
    <mergeCell ref="S1301:S1302"/>
    <mergeCell ref="T1301:T1302"/>
    <mergeCell ref="H1301:H1302"/>
    <mergeCell ref="I1301:I1302"/>
    <mergeCell ref="J1301:J1302"/>
    <mergeCell ref="K1301:K1302"/>
    <mergeCell ref="L1301:L1302"/>
    <mergeCell ref="M1301:M1302"/>
    <mergeCell ref="B1301:B1302"/>
    <mergeCell ref="C1301:C1302"/>
    <mergeCell ref="D1301:D1302"/>
    <mergeCell ref="E1301:E1302"/>
    <mergeCell ref="F1301:F1302"/>
    <mergeCell ref="G1301:G1302"/>
    <mergeCell ref="N1303:N1304"/>
    <mergeCell ref="O1303:O1304"/>
    <mergeCell ref="P1303:P1304"/>
    <mergeCell ref="R1303:R1304"/>
    <mergeCell ref="S1303:S1304"/>
    <mergeCell ref="T1303:T1304"/>
    <mergeCell ref="H1303:H1304"/>
    <mergeCell ref="I1303:I1304"/>
    <mergeCell ref="J1303:J1304"/>
    <mergeCell ref="K1303:K1304"/>
    <mergeCell ref="L1303:L1304"/>
    <mergeCell ref="M1303:M1304"/>
    <mergeCell ref="B1303:B1304"/>
    <mergeCell ref="C1303:C1304"/>
    <mergeCell ref="D1303:D1304"/>
    <mergeCell ref="E1303:E1304"/>
    <mergeCell ref="F1303:F1304"/>
    <mergeCell ref="G1303:G1304"/>
    <mergeCell ref="N1305:N1306"/>
    <mergeCell ref="O1305:O1306"/>
    <mergeCell ref="P1305:P1306"/>
    <mergeCell ref="R1305:R1306"/>
    <mergeCell ref="S1305:S1306"/>
    <mergeCell ref="T1305:T1306"/>
    <mergeCell ref="H1305:H1306"/>
    <mergeCell ref="I1305:I1306"/>
    <mergeCell ref="J1305:J1306"/>
    <mergeCell ref="K1305:K1306"/>
    <mergeCell ref="L1305:L1306"/>
    <mergeCell ref="M1305:M1306"/>
    <mergeCell ref="B1305:B1306"/>
    <mergeCell ref="C1305:C1306"/>
    <mergeCell ref="D1305:D1306"/>
    <mergeCell ref="E1305:E1306"/>
    <mergeCell ref="F1305:F1306"/>
    <mergeCell ref="G1305:G1306"/>
    <mergeCell ref="N1307:N1308"/>
    <mergeCell ref="O1307:O1308"/>
    <mergeCell ref="P1307:P1308"/>
    <mergeCell ref="R1307:R1308"/>
    <mergeCell ref="S1307:S1308"/>
    <mergeCell ref="T1307:T1308"/>
    <mergeCell ref="H1307:H1308"/>
    <mergeCell ref="I1307:I1308"/>
    <mergeCell ref="J1307:J1308"/>
    <mergeCell ref="K1307:K1308"/>
    <mergeCell ref="L1307:L1308"/>
    <mergeCell ref="M1307:M1308"/>
    <mergeCell ref="B1307:B1308"/>
    <mergeCell ref="C1307:C1308"/>
    <mergeCell ref="D1307:D1308"/>
    <mergeCell ref="E1307:E1308"/>
    <mergeCell ref="F1307:F1308"/>
    <mergeCell ref="G1307:G1308"/>
    <mergeCell ref="N1309:N1310"/>
    <mergeCell ref="O1309:O1310"/>
    <mergeCell ref="P1309:P1310"/>
    <mergeCell ref="R1309:R1310"/>
    <mergeCell ref="S1309:S1310"/>
    <mergeCell ref="T1309:T1310"/>
    <mergeCell ref="H1309:H1310"/>
    <mergeCell ref="I1309:I1310"/>
    <mergeCell ref="J1309:J1310"/>
    <mergeCell ref="K1309:K1310"/>
    <mergeCell ref="L1309:L1310"/>
    <mergeCell ref="M1309:M1310"/>
    <mergeCell ref="B1309:B1310"/>
    <mergeCell ref="C1309:C1310"/>
    <mergeCell ref="D1309:D1310"/>
    <mergeCell ref="E1309:E1310"/>
    <mergeCell ref="F1309:F1310"/>
    <mergeCell ref="G1309:G1310"/>
    <mergeCell ref="N1311:N1312"/>
    <mergeCell ref="O1311:O1312"/>
    <mergeCell ref="P1311:P1312"/>
    <mergeCell ref="R1311:R1312"/>
    <mergeCell ref="S1311:S1312"/>
    <mergeCell ref="T1311:T1312"/>
    <mergeCell ref="H1311:H1312"/>
    <mergeCell ref="I1311:I1312"/>
    <mergeCell ref="J1311:J1312"/>
    <mergeCell ref="K1311:K1312"/>
    <mergeCell ref="L1311:L1312"/>
    <mergeCell ref="M1311:M1312"/>
    <mergeCell ref="B1311:B1312"/>
    <mergeCell ref="C1311:C1312"/>
    <mergeCell ref="D1311:D1312"/>
    <mergeCell ref="E1311:E1312"/>
    <mergeCell ref="F1311:F1312"/>
    <mergeCell ref="G1311:G1312"/>
    <mergeCell ref="N1313:N1314"/>
    <mergeCell ref="O1313:O1314"/>
    <mergeCell ref="P1313:P1314"/>
    <mergeCell ref="R1313:R1314"/>
    <mergeCell ref="S1313:S1314"/>
    <mergeCell ref="T1313:T1314"/>
    <mergeCell ref="H1313:H1314"/>
    <mergeCell ref="I1313:I1314"/>
    <mergeCell ref="J1313:J1314"/>
    <mergeCell ref="K1313:K1314"/>
    <mergeCell ref="L1313:L1314"/>
    <mergeCell ref="M1313:M1314"/>
    <mergeCell ref="B1313:B1314"/>
    <mergeCell ref="C1313:C1314"/>
    <mergeCell ref="D1313:D1314"/>
    <mergeCell ref="E1313:E1314"/>
    <mergeCell ref="F1313:F1314"/>
    <mergeCell ref="G1313:G1314"/>
    <mergeCell ref="T1315:T1316"/>
    <mergeCell ref="B1327:B1328"/>
    <mergeCell ref="C1327:C1328"/>
    <mergeCell ref="D1327:D1328"/>
    <mergeCell ref="E1327:E1328"/>
    <mergeCell ref="F1327:F1328"/>
    <mergeCell ref="G1327:G1328"/>
    <mergeCell ref="H1327:H1328"/>
    <mergeCell ref="I1327:I1328"/>
    <mergeCell ref="J1327:J1328"/>
    <mergeCell ref="M1315:M1316"/>
    <mergeCell ref="N1315:N1316"/>
    <mergeCell ref="O1315:O1316"/>
    <mergeCell ref="P1315:P1316"/>
    <mergeCell ref="R1315:R1316"/>
    <mergeCell ref="S1315:S1316"/>
    <mergeCell ref="G1315:G1316"/>
    <mergeCell ref="H1315:H1316"/>
    <mergeCell ref="I1315:I1316"/>
    <mergeCell ref="J1315:J1316"/>
    <mergeCell ref="K1315:K1316"/>
    <mergeCell ref="L1315:L1316"/>
    <mergeCell ref="B1315:B1316"/>
    <mergeCell ref="C1315:C1316"/>
    <mergeCell ref="D1315:D1316"/>
    <mergeCell ref="E1315:E1316"/>
    <mergeCell ref="F1315:F1316"/>
    <mergeCell ref="B1317:B1318"/>
    <mergeCell ref="C1317:C1318"/>
    <mergeCell ref="D1317:D1318"/>
    <mergeCell ref="E1317:E1318"/>
    <mergeCell ref="F1317:F1318"/>
    <mergeCell ref="O1329:O1330"/>
    <mergeCell ref="P1329:P1330"/>
    <mergeCell ref="R1329:R1330"/>
    <mergeCell ref="S1329:S1330"/>
    <mergeCell ref="T1329:T1330"/>
    <mergeCell ref="B1331:B1332"/>
    <mergeCell ref="C1331:C1332"/>
    <mergeCell ref="D1331:D1332"/>
    <mergeCell ref="E1331:E1332"/>
    <mergeCell ref="F1331:F1332"/>
    <mergeCell ref="I1329:I1330"/>
    <mergeCell ref="J1329:J1330"/>
    <mergeCell ref="K1329:K1330"/>
    <mergeCell ref="L1329:L1330"/>
    <mergeCell ref="M1329:M1330"/>
    <mergeCell ref="N1329:N1330"/>
    <mergeCell ref="R1327:R1328"/>
    <mergeCell ref="S1327:S1328"/>
    <mergeCell ref="T1327:T1328"/>
    <mergeCell ref="B1329:B1330"/>
    <mergeCell ref="C1329:C1330"/>
    <mergeCell ref="D1329:D1330"/>
    <mergeCell ref="E1329:E1330"/>
    <mergeCell ref="F1329:F1330"/>
    <mergeCell ref="G1329:G1330"/>
    <mergeCell ref="H1329:H1330"/>
    <mergeCell ref="K1327:K1328"/>
    <mergeCell ref="L1327:L1328"/>
    <mergeCell ref="M1327:M1328"/>
    <mergeCell ref="N1327:N1328"/>
    <mergeCell ref="O1327:O1328"/>
    <mergeCell ref="P1327:P1328"/>
    <mergeCell ref="I1333:I1334"/>
    <mergeCell ref="J1333:J1334"/>
    <mergeCell ref="K1333:K1334"/>
    <mergeCell ref="L1333:L1334"/>
    <mergeCell ref="M1333:M1334"/>
    <mergeCell ref="N1333:N1334"/>
    <mergeCell ref="B1333:B1334"/>
    <mergeCell ref="C1333:C1334"/>
    <mergeCell ref="D1333:D1334"/>
    <mergeCell ref="E1333:E1334"/>
    <mergeCell ref="F1333:F1334"/>
    <mergeCell ref="G1333:G1334"/>
    <mergeCell ref="H1333:H1334"/>
    <mergeCell ref="T1331:T1332"/>
    <mergeCell ref="M1331:M1332"/>
    <mergeCell ref="N1331:N1332"/>
    <mergeCell ref="O1331:O1332"/>
    <mergeCell ref="P1331:P1332"/>
    <mergeCell ref="R1331:R1332"/>
    <mergeCell ref="S1331:S1332"/>
    <mergeCell ref="G1331:G1332"/>
    <mergeCell ref="H1331:H1332"/>
    <mergeCell ref="I1331:I1332"/>
    <mergeCell ref="J1331:J1332"/>
    <mergeCell ref="K1331:K1332"/>
    <mergeCell ref="L1331:L1332"/>
    <mergeCell ref="O1333:O1334"/>
    <mergeCell ref="P1333:P1334"/>
    <mergeCell ref="R1333:R1334"/>
    <mergeCell ref="S1333:S1334"/>
    <mergeCell ref="T1333:T1334"/>
    <mergeCell ref="T1335:T1336"/>
    <mergeCell ref="B1337:B1338"/>
    <mergeCell ref="C1337:C1338"/>
    <mergeCell ref="D1337:D1338"/>
    <mergeCell ref="E1337:E1338"/>
    <mergeCell ref="F1337:F1338"/>
    <mergeCell ref="G1337:G1338"/>
    <mergeCell ref="H1337:H1338"/>
    <mergeCell ref="I1337:I1338"/>
    <mergeCell ref="J1337:J1338"/>
    <mergeCell ref="M1335:M1336"/>
    <mergeCell ref="N1335:N1336"/>
    <mergeCell ref="O1335:O1336"/>
    <mergeCell ref="P1335:P1336"/>
    <mergeCell ref="R1335:R1336"/>
    <mergeCell ref="S1335:S1336"/>
    <mergeCell ref="G1335:G1336"/>
    <mergeCell ref="H1335:H1336"/>
    <mergeCell ref="I1335:I1336"/>
    <mergeCell ref="J1335:J1336"/>
    <mergeCell ref="K1335:K1336"/>
    <mergeCell ref="L1335:L1336"/>
    <mergeCell ref="B1335:B1336"/>
    <mergeCell ref="C1335:C1336"/>
    <mergeCell ref="D1335:D1336"/>
    <mergeCell ref="E1335:E1336"/>
    <mergeCell ref="F1335:F1336"/>
    <mergeCell ref="O1339:O1340"/>
    <mergeCell ref="P1339:P1340"/>
    <mergeCell ref="R1339:R1340"/>
    <mergeCell ref="S1339:S1340"/>
    <mergeCell ref="T1339:T1340"/>
    <mergeCell ref="B1341:B1342"/>
    <mergeCell ref="C1341:C1342"/>
    <mergeCell ref="D1341:D1342"/>
    <mergeCell ref="E1341:E1342"/>
    <mergeCell ref="F1341:F1342"/>
    <mergeCell ref="I1339:I1340"/>
    <mergeCell ref="J1339:J1340"/>
    <mergeCell ref="K1339:K1340"/>
    <mergeCell ref="L1339:L1340"/>
    <mergeCell ref="M1339:M1340"/>
    <mergeCell ref="N1339:N1340"/>
    <mergeCell ref="R1337:R1338"/>
    <mergeCell ref="S1337:S1338"/>
    <mergeCell ref="T1337:T1338"/>
    <mergeCell ref="B1339:B1340"/>
    <mergeCell ref="C1339:C1340"/>
    <mergeCell ref="D1339:D1340"/>
    <mergeCell ref="E1339:E1340"/>
    <mergeCell ref="F1339:F1340"/>
    <mergeCell ref="G1339:G1340"/>
    <mergeCell ref="H1339:H1340"/>
    <mergeCell ref="K1337:K1338"/>
    <mergeCell ref="L1337:L1338"/>
    <mergeCell ref="M1337:M1338"/>
    <mergeCell ref="N1337:N1338"/>
    <mergeCell ref="O1337:O1338"/>
    <mergeCell ref="P1337:P1338"/>
    <mergeCell ref="T1341:T1342"/>
    <mergeCell ref="B1343:B1344"/>
    <mergeCell ref="C1343:C1344"/>
    <mergeCell ref="D1343:D1344"/>
    <mergeCell ref="E1343:E1344"/>
    <mergeCell ref="F1343:F1344"/>
    <mergeCell ref="G1343:G1344"/>
    <mergeCell ref="H1343:H1344"/>
    <mergeCell ref="I1343:I1344"/>
    <mergeCell ref="J1343:J1344"/>
    <mergeCell ref="M1341:M1342"/>
    <mergeCell ref="N1341:N1342"/>
    <mergeCell ref="O1341:O1342"/>
    <mergeCell ref="P1341:P1342"/>
    <mergeCell ref="R1341:R1342"/>
    <mergeCell ref="S1341:S1342"/>
    <mergeCell ref="G1341:G1342"/>
    <mergeCell ref="H1341:H1342"/>
    <mergeCell ref="I1341:I1342"/>
    <mergeCell ref="J1341:J1342"/>
    <mergeCell ref="K1341:K1342"/>
    <mergeCell ref="L1341:L1342"/>
    <mergeCell ref="O1345:O1346"/>
    <mergeCell ref="P1345:P1346"/>
    <mergeCell ref="R1345:R1346"/>
    <mergeCell ref="S1345:S1346"/>
    <mergeCell ref="T1345:T1346"/>
    <mergeCell ref="B1351:B1352"/>
    <mergeCell ref="C1351:C1352"/>
    <mergeCell ref="D1351:D1352"/>
    <mergeCell ref="E1351:E1352"/>
    <mergeCell ref="F1351:F1352"/>
    <mergeCell ref="I1345:I1346"/>
    <mergeCell ref="J1345:J1346"/>
    <mergeCell ref="K1345:K1346"/>
    <mergeCell ref="L1345:L1346"/>
    <mergeCell ref="M1345:M1346"/>
    <mergeCell ref="N1345:N1346"/>
    <mergeCell ref="R1343:R1344"/>
    <mergeCell ref="S1343:S1344"/>
    <mergeCell ref="T1343:T1344"/>
    <mergeCell ref="B1345:B1346"/>
    <mergeCell ref="C1345:C1346"/>
    <mergeCell ref="D1345:D1346"/>
    <mergeCell ref="E1345:E1346"/>
    <mergeCell ref="F1345:F1346"/>
    <mergeCell ref="G1345:G1346"/>
    <mergeCell ref="H1345:H1346"/>
    <mergeCell ref="K1343:K1344"/>
    <mergeCell ref="L1343:L1344"/>
    <mergeCell ref="M1343:M1344"/>
    <mergeCell ref="N1343:N1344"/>
    <mergeCell ref="O1343:O1344"/>
    <mergeCell ref="P1343:P1344"/>
    <mergeCell ref="T1351:T1352"/>
    <mergeCell ref="B1353:B1354"/>
    <mergeCell ref="C1353:C1354"/>
    <mergeCell ref="D1353:D1354"/>
    <mergeCell ref="E1353:E1354"/>
    <mergeCell ref="F1353:F1354"/>
    <mergeCell ref="G1353:G1354"/>
    <mergeCell ref="H1353:H1354"/>
    <mergeCell ref="I1353:I1354"/>
    <mergeCell ref="J1353:J1354"/>
    <mergeCell ref="M1351:M1352"/>
    <mergeCell ref="N1351:N1352"/>
    <mergeCell ref="O1351:O1352"/>
    <mergeCell ref="P1351:P1352"/>
    <mergeCell ref="R1351:R1352"/>
    <mergeCell ref="S1351:S1352"/>
    <mergeCell ref="G1351:G1352"/>
    <mergeCell ref="H1351:H1352"/>
    <mergeCell ref="I1351:I1352"/>
    <mergeCell ref="J1351:J1352"/>
    <mergeCell ref="K1351:K1352"/>
    <mergeCell ref="L1351:L1352"/>
    <mergeCell ref="O1355:O1356"/>
    <mergeCell ref="P1355:P1356"/>
    <mergeCell ref="R1355:R1356"/>
    <mergeCell ref="S1355:S1356"/>
    <mergeCell ref="T1355:T1356"/>
    <mergeCell ref="B1357:B1358"/>
    <mergeCell ref="C1357:C1358"/>
    <mergeCell ref="D1357:D1358"/>
    <mergeCell ref="E1357:E1358"/>
    <mergeCell ref="F1357:F1358"/>
    <mergeCell ref="I1355:I1356"/>
    <mergeCell ref="J1355:J1356"/>
    <mergeCell ref="K1355:K1356"/>
    <mergeCell ref="L1355:L1356"/>
    <mergeCell ref="M1355:M1356"/>
    <mergeCell ref="N1355:N1356"/>
    <mergeCell ref="R1353:R1354"/>
    <mergeCell ref="S1353:S1354"/>
    <mergeCell ref="T1353:T1354"/>
    <mergeCell ref="B1355:B1356"/>
    <mergeCell ref="C1355:C1356"/>
    <mergeCell ref="D1355:D1356"/>
    <mergeCell ref="E1355:E1356"/>
    <mergeCell ref="F1355:F1356"/>
    <mergeCell ref="G1355:G1356"/>
    <mergeCell ref="H1355:H1356"/>
    <mergeCell ref="K1353:K1354"/>
    <mergeCell ref="L1353:L1354"/>
    <mergeCell ref="M1353:M1354"/>
    <mergeCell ref="N1353:N1354"/>
    <mergeCell ref="O1353:O1354"/>
    <mergeCell ref="P1353:P1354"/>
    <mergeCell ref="T1357:T1358"/>
    <mergeCell ref="B1369:B1370"/>
    <mergeCell ref="C1369:C1370"/>
    <mergeCell ref="D1369:D1370"/>
    <mergeCell ref="E1369:E1370"/>
    <mergeCell ref="F1369:F1370"/>
    <mergeCell ref="G1369:G1370"/>
    <mergeCell ref="H1369:H1370"/>
    <mergeCell ref="I1369:I1370"/>
    <mergeCell ref="J1369:J1370"/>
    <mergeCell ref="M1357:M1358"/>
    <mergeCell ref="N1357:N1358"/>
    <mergeCell ref="O1357:O1358"/>
    <mergeCell ref="P1357:P1358"/>
    <mergeCell ref="R1357:R1358"/>
    <mergeCell ref="S1357:S1358"/>
    <mergeCell ref="G1357:G1358"/>
    <mergeCell ref="H1357:H1358"/>
    <mergeCell ref="I1357:I1358"/>
    <mergeCell ref="J1357:J1358"/>
    <mergeCell ref="K1357:K1358"/>
    <mergeCell ref="L1357:L1358"/>
    <mergeCell ref="B1361:B1362"/>
    <mergeCell ref="C1361:C1362"/>
    <mergeCell ref="D1361:D1362"/>
    <mergeCell ref="E1361:E1362"/>
    <mergeCell ref="F1361:F1362"/>
    <mergeCell ref="G1361:G1362"/>
    <mergeCell ref="H1361:H1362"/>
    <mergeCell ref="I1361:I1362"/>
    <mergeCell ref="J1361:J1362"/>
    <mergeCell ref="K1361:K1362"/>
    <mergeCell ref="E1373:E1374"/>
    <mergeCell ref="F1373:F1374"/>
    <mergeCell ref="I1371:I1372"/>
    <mergeCell ref="J1371:J1372"/>
    <mergeCell ref="K1371:K1372"/>
    <mergeCell ref="L1371:L1372"/>
    <mergeCell ref="M1371:M1372"/>
    <mergeCell ref="N1371:N1372"/>
    <mergeCell ref="R1369:R1370"/>
    <mergeCell ref="S1369:S1370"/>
    <mergeCell ref="T1369:T1370"/>
    <mergeCell ref="B1371:B1372"/>
    <mergeCell ref="C1371:C1372"/>
    <mergeCell ref="D1371:D1372"/>
    <mergeCell ref="E1371:E1372"/>
    <mergeCell ref="F1371:F1372"/>
    <mergeCell ref="G1371:G1372"/>
    <mergeCell ref="H1371:H1372"/>
    <mergeCell ref="K1369:K1370"/>
    <mergeCell ref="L1369:L1370"/>
    <mergeCell ref="M1369:M1370"/>
    <mergeCell ref="N1369:N1370"/>
    <mergeCell ref="O1369:O1370"/>
    <mergeCell ref="P1369:P1370"/>
    <mergeCell ref="T1373:T1374"/>
    <mergeCell ref="B1375:B1376"/>
    <mergeCell ref="C1375:C1376"/>
    <mergeCell ref="D1375:D1376"/>
    <mergeCell ref="E1375:E1376"/>
    <mergeCell ref="F1375:F1376"/>
    <mergeCell ref="G1375:G1376"/>
    <mergeCell ref="H1375:H1376"/>
    <mergeCell ref="I1375:I1376"/>
    <mergeCell ref="J1375:J1376"/>
    <mergeCell ref="M1373:M1374"/>
    <mergeCell ref="N1373:N1374"/>
    <mergeCell ref="O1373:O1374"/>
    <mergeCell ref="P1373:P1374"/>
    <mergeCell ref="R1373:R1374"/>
    <mergeCell ref="S1373:S1374"/>
    <mergeCell ref="G1373:G1374"/>
    <mergeCell ref="H1373:H1374"/>
    <mergeCell ref="I1373:I1374"/>
    <mergeCell ref="J1373:J1374"/>
    <mergeCell ref="K1373:K1374"/>
    <mergeCell ref="L1373:L1374"/>
    <mergeCell ref="R1375:R1376"/>
    <mergeCell ref="S1375:S1376"/>
    <mergeCell ref="K1375:K1376"/>
    <mergeCell ref="L1375:L1376"/>
    <mergeCell ref="M1375:M1376"/>
    <mergeCell ref="N1375:N1376"/>
    <mergeCell ref="O1375:O1376"/>
    <mergeCell ref="P1375:P1376"/>
    <mergeCell ref="B1373:B1374"/>
    <mergeCell ref="C1373:C1374"/>
    <mergeCell ref="D1373:D1374"/>
    <mergeCell ref="B1377:B1378"/>
    <mergeCell ref="C1377:C1378"/>
    <mergeCell ref="D1377:D1378"/>
    <mergeCell ref="E1377:E1378"/>
    <mergeCell ref="F1377:F1378"/>
    <mergeCell ref="G1377:G1378"/>
    <mergeCell ref="N1379:N1380"/>
    <mergeCell ref="O1379:O1380"/>
    <mergeCell ref="P1379:P1380"/>
    <mergeCell ref="R1379:R1380"/>
    <mergeCell ref="S1379:S1380"/>
    <mergeCell ref="T1379:T1380"/>
    <mergeCell ref="H1379:H1380"/>
    <mergeCell ref="I1379:I1380"/>
    <mergeCell ref="J1379:J1380"/>
    <mergeCell ref="K1379:K1380"/>
    <mergeCell ref="L1379:L1380"/>
    <mergeCell ref="M1379:M1380"/>
    <mergeCell ref="B1379:B1380"/>
    <mergeCell ref="C1379:C1380"/>
    <mergeCell ref="D1379:D1380"/>
    <mergeCell ref="E1379:E1380"/>
    <mergeCell ref="F1379:F1380"/>
    <mergeCell ref="G1379:G1380"/>
    <mergeCell ref="L1381:L1382"/>
    <mergeCell ref="M1381:M1382"/>
    <mergeCell ref="B1381:B1382"/>
    <mergeCell ref="C1381:C1382"/>
    <mergeCell ref="D1381:D1382"/>
    <mergeCell ref="E1381:E1382"/>
    <mergeCell ref="F1381:F1382"/>
    <mergeCell ref="G1381:G1382"/>
    <mergeCell ref="N1383:N1384"/>
    <mergeCell ref="O1383:O1384"/>
    <mergeCell ref="P1383:P1384"/>
    <mergeCell ref="R1383:R1384"/>
    <mergeCell ref="S1383:S1384"/>
    <mergeCell ref="T1383:T1384"/>
    <mergeCell ref="H1383:H1384"/>
    <mergeCell ref="I1383:I1384"/>
    <mergeCell ref="J1383:J1384"/>
    <mergeCell ref="K1383:K1384"/>
    <mergeCell ref="L1383:L1384"/>
    <mergeCell ref="M1383:M1384"/>
    <mergeCell ref="B1383:B1384"/>
    <mergeCell ref="C1383:C1384"/>
    <mergeCell ref="D1383:D1384"/>
    <mergeCell ref="E1383:E1384"/>
    <mergeCell ref="F1383:F1384"/>
    <mergeCell ref="G1383:G1384"/>
    <mergeCell ref="N1385:N1386"/>
    <mergeCell ref="O1385:O1386"/>
    <mergeCell ref="P1385:P1386"/>
    <mergeCell ref="R1385:R1386"/>
    <mergeCell ref="S1385:S1386"/>
    <mergeCell ref="T1385:T1386"/>
    <mergeCell ref="H1385:H1386"/>
    <mergeCell ref="I1385:I1386"/>
    <mergeCell ref="J1385:J1386"/>
    <mergeCell ref="K1385:K1386"/>
    <mergeCell ref="L1385:L1386"/>
    <mergeCell ref="M1385:M1386"/>
    <mergeCell ref="B1385:B1386"/>
    <mergeCell ref="C1385:C1386"/>
    <mergeCell ref="D1385:D1386"/>
    <mergeCell ref="E1385:E1386"/>
    <mergeCell ref="F1385:F1386"/>
    <mergeCell ref="G1385:G1386"/>
    <mergeCell ref="N1387:N1388"/>
    <mergeCell ref="O1387:O1388"/>
    <mergeCell ref="P1387:P1388"/>
    <mergeCell ref="R1387:R1388"/>
    <mergeCell ref="S1387:S1388"/>
    <mergeCell ref="T1387:T1388"/>
    <mergeCell ref="H1387:H1388"/>
    <mergeCell ref="I1387:I1388"/>
    <mergeCell ref="J1387:J1388"/>
    <mergeCell ref="K1387:K1388"/>
    <mergeCell ref="L1387:L1388"/>
    <mergeCell ref="M1387:M1388"/>
    <mergeCell ref="B1387:B1388"/>
    <mergeCell ref="C1387:C1388"/>
    <mergeCell ref="D1387:D1388"/>
    <mergeCell ref="E1387:E1388"/>
    <mergeCell ref="F1387:F1388"/>
    <mergeCell ref="G1387:G1388"/>
    <mergeCell ref="N1389:N1390"/>
    <mergeCell ref="O1389:O1390"/>
    <mergeCell ref="P1389:P1390"/>
    <mergeCell ref="R1389:R1390"/>
    <mergeCell ref="S1389:S1390"/>
    <mergeCell ref="T1389:T1390"/>
    <mergeCell ref="H1389:H1390"/>
    <mergeCell ref="I1389:I1390"/>
    <mergeCell ref="J1389:J1390"/>
    <mergeCell ref="K1389:K1390"/>
    <mergeCell ref="L1389:L1390"/>
    <mergeCell ref="M1389:M1390"/>
    <mergeCell ref="B1389:B1390"/>
    <mergeCell ref="C1389:C1390"/>
    <mergeCell ref="D1389:D1390"/>
    <mergeCell ref="E1389:E1390"/>
    <mergeCell ref="F1389:F1390"/>
    <mergeCell ref="G1389:G1390"/>
    <mergeCell ref="N1391:N1392"/>
    <mergeCell ref="O1391:O1392"/>
    <mergeCell ref="P1391:P1392"/>
    <mergeCell ref="R1391:R1392"/>
    <mergeCell ref="S1391:S1392"/>
    <mergeCell ref="T1391:T1392"/>
    <mergeCell ref="H1391:H1392"/>
    <mergeCell ref="I1391:I1392"/>
    <mergeCell ref="J1391:J1392"/>
    <mergeCell ref="K1391:K1392"/>
    <mergeCell ref="L1391:L1392"/>
    <mergeCell ref="M1391:M1392"/>
    <mergeCell ref="B1391:B1392"/>
    <mergeCell ref="C1391:C1392"/>
    <mergeCell ref="D1391:D1392"/>
    <mergeCell ref="E1391:E1392"/>
    <mergeCell ref="F1391:F1392"/>
    <mergeCell ref="G1391:G1392"/>
    <mergeCell ref="N1393:N1394"/>
    <mergeCell ref="O1393:O1394"/>
    <mergeCell ref="P1393:P1394"/>
    <mergeCell ref="R1393:R1394"/>
    <mergeCell ref="S1393:S1394"/>
    <mergeCell ref="T1393:T1394"/>
    <mergeCell ref="H1393:H1394"/>
    <mergeCell ref="I1393:I1394"/>
    <mergeCell ref="J1393:J1394"/>
    <mergeCell ref="K1393:K1394"/>
    <mergeCell ref="L1393:L1394"/>
    <mergeCell ref="M1393:M1394"/>
    <mergeCell ref="B1393:B1394"/>
    <mergeCell ref="C1393:C1394"/>
    <mergeCell ref="D1393:D1394"/>
    <mergeCell ref="E1393:E1394"/>
    <mergeCell ref="F1393:F1394"/>
    <mergeCell ref="G1393:G1394"/>
    <mergeCell ref="N1395:N1396"/>
    <mergeCell ref="O1395:O1396"/>
    <mergeCell ref="P1395:P1396"/>
    <mergeCell ref="R1395:R1396"/>
    <mergeCell ref="S1395:S1396"/>
    <mergeCell ref="T1395:T1396"/>
    <mergeCell ref="H1395:H1396"/>
    <mergeCell ref="I1395:I1396"/>
    <mergeCell ref="J1395:J1396"/>
    <mergeCell ref="K1395:K1396"/>
    <mergeCell ref="L1395:L1396"/>
    <mergeCell ref="M1395:M1396"/>
    <mergeCell ref="B1395:B1396"/>
    <mergeCell ref="C1395:C1396"/>
    <mergeCell ref="D1395:D1396"/>
    <mergeCell ref="E1395:E1396"/>
    <mergeCell ref="F1395:F1396"/>
    <mergeCell ref="G1395:G1396"/>
    <mergeCell ref="N1397:N1398"/>
    <mergeCell ref="O1397:O1398"/>
    <mergeCell ref="P1397:P1398"/>
    <mergeCell ref="R1397:R1398"/>
    <mergeCell ref="S1397:S1398"/>
    <mergeCell ref="T1397:T1398"/>
    <mergeCell ref="H1397:H1398"/>
    <mergeCell ref="I1397:I1398"/>
    <mergeCell ref="J1397:J1398"/>
    <mergeCell ref="K1397:K1398"/>
    <mergeCell ref="L1397:L1398"/>
    <mergeCell ref="M1397:M1398"/>
    <mergeCell ref="B1397:B1398"/>
    <mergeCell ref="C1397:C1398"/>
    <mergeCell ref="D1397:D1398"/>
    <mergeCell ref="E1397:E1398"/>
    <mergeCell ref="F1397:F1398"/>
    <mergeCell ref="G1397:G1398"/>
    <mergeCell ref="N1399:N1400"/>
    <mergeCell ref="O1399:O1400"/>
    <mergeCell ref="P1399:P1400"/>
    <mergeCell ref="R1399:R1400"/>
    <mergeCell ref="S1399:S1400"/>
    <mergeCell ref="T1399:T1400"/>
    <mergeCell ref="H1399:H1400"/>
    <mergeCell ref="I1399:I1400"/>
    <mergeCell ref="J1399:J1400"/>
    <mergeCell ref="K1399:K1400"/>
    <mergeCell ref="L1399:L1400"/>
    <mergeCell ref="M1399:M1400"/>
    <mergeCell ref="B1399:B1400"/>
    <mergeCell ref="C1399:C1400"/>
    <mergeCell ref="D1399:D1400"/>
    <mergeCell ref="E1399:E1400"/>
    <mergeCell ref="F1399:F1400"/>
    <mergeCell ref="G1399:G1400"/>
    <mergeCell ref="N1401:N1402"/>
    <mergeCell ref="O1401:O1402"/>
    <mergeCell ref="P1401:P1402"/>
    <mergeCell ref="R1401:R1402"/>
    <mergeCell ref="S1401:S1402"/>
    <mergeCell ref="T1401:T1402"/>
    <mergeCell ref="H1401:H1402"/>
    <mergeCell ref="I1401:I1402"/>
    <mergeCell ref="J1401:J1402"/>
    <mergeCell ref="K1401:K1402"/>
    <mergeCell ref="L1401:L1402"/>
    <mergeCell ref="M1401:M1402"/>
    <mergeCell ref="B1401:B1402"/>
    <mergeCell ref="C1401:C1402"/>
    <mergeCell ref="D1401:D1402"/>
    <mergeCell ref="E1401:E1402"/>
    <mergeCell ref="F1401:F1402"/>
    <mergeCell ref="G1401:G1402"/>
    <mergeCell ref="N1403:N1404"/>
    <mergeCell ref="O1403:O1404"/>
    <mergeCell ref="P1403:P1404"/>
    <mergeCell ref="R1403:R1404"/>
    <mergeCell ref="S1403:S1404"/>
    <mergeCell ref="T1403:T1404"/>
    <mergeCell ref="H1403:H1404"/>
    <mergeCell ref="I1403:I1404"/>
    <mergeCell ref="J1403:J1404"/>
    <mergeCell ref="K1403:K1404"/>
    <mergeCell ref="L1403:L1404"/>
    <mergeCell ref="M1403:M1404"/>
    <mergeCell ref="B1403:B1404"/>
    <mergeCell ref="C1403:C1404"/>
    <mergeCell ref="D1403:D1404"/>
    <mergeCell ref="E1403:E1404"/>
    <mergeCell ref="F1403:F1404"/>
    <mergeCell ref="G1403:G1404"/>
    <mergeCell ref="N1405:N1406"/>
    <mergeCell ref="O1405:O1406"/>
    <mergeCell ref="P1405:P1406"/>
    <mergeCell ref="R1405:R1406"/>
    <mergeCell ref="S1405:S1406"/>
    <mergeCell ref="T1405:T1406"/>
    <mergeCell ref="H1405:H1406"/>
    <mergeCell ref="I1405:I1406"/>
    <mergeCell ref="J1405:J1406"/>
    <mergeCell ref="K1405:K1406"/>
    <mergeCell ref="L1405:L1406"/>
    <mergeCell ref="M1405:M1406"/>
    <mergeCell ref="B1405:B1406"/>
    <mergeCell ref="C1405:C1406"/>
    <mergeCell ref="D1405:D1406"/>
    <mergeCell ref="E1405:E1406"/>
    <mergeCell ref="F1405:F1406"/>
    <mergeCell ref="G1405:G1406"/>
    <mergeCell ref="T1411:T1412"/>
    <mergeCell ref="B1413:B1414"/>
    <mergeCell ref="C1413:C1414"/>
    <mergeCell ref="D1413:D1414"/>
    <mergeCell ref="E1413:E1414"/>
    <mergeCell ref="F1413:F1414"/>
    <mergeCell ref="G1413:G1414"/>
    <mergeCell ref="H1413:H1414"/>
    <mergeCell ref="N1407:N1408"/>
    <mergeCell ref="O1407:O1408"/>
    <mergeCell ref="P1407:P1408"/>
    <mergeCell ref="R1407:R1408"/>
    <mergeCell ref="S1407:S1408"/>
    <mergeCell ref="T1407:T1408"/>
    <mergeCell ref="H1407:H1408"/>
    <mergeCell ref="I1407:I1408"/>
    <mergeCell ref="J1407:J1408"/>
    <mergeCell ref="K1407:K1408"/>
    <mergeCell ref="L1407:L1408"/>
    <mergeCell ref="M1407:M1408"/>
    <mergeCell ref="B1407:B1408"/>
    <mergeCell ref="C1407:C1408"/>
    <mergeCell ref="D1407:D1408"/>
    <mergeCell ref="E1407:E1408"/>
    <mergeCell ref="F1407:F1408"/>
    <mergeCell ref="G1407:G1408"/>
    <mergeCell ref="N1409:N1410"/>
    <mergeCell ref="O1409:O1410"/>
    <mergeCell ref="P1409:P1410"/>
    <mergeCell ref="R1409:R1410"/>
    <mergeCell ref="S1409:S1410"/>
    <mergeCell ref="T1409:T1410"/>
    <mergeCell ref="H1409:H1410"/>
    <mergeCell ref="I1409:I1410"/>
    <mergeCell ref="J1409:J1410"/>
    <mergeCell ref="K1409:K1410"/>
    <mergeCell ref="L1409:L1410"/>
    <mergeCell ref="M1409:M1410"/>
    <mergeCell ref="B1409:B1410"/>
    <mergeCell ref="C1409:C1410"/>
    <mergeCell ref="D1409:D1410"/>
    <mergeCell ref="E1409:E1410"/>
    <mergeCell ref="F1409:F1410"/>
    <mergeCell ref="G1409:G1410"/>
    <mergeCell ref="M1411:M1412"/>
    <mergeCell ref="N1411:N1412"/>
    <mergeCell ref="O1411:O1412"/>
    <mergeCell ref="P1411:P1412"/>
    <mergeCell ref="R1411:R1412"/>
    <mergeCell ref="S1411:S1412"/>
    <mergeCell ref="G1411:G1412"/>
    <mergeCell ref="H1411:H1412"/>
    <mergeCell ref="I1411:I1412"/>
    <mergeCell ref="J1411:J1412"/>
    <mergeCell ref="K1411:K1412"/>
    <mergeCell ref="L1411:L1412"/>
    <mergeCell ref="O1415:O1416"/>
    <mergeCell ref="P1415:P1416"/>
    <mergeCell ref="R1415:R1416"/>
    <mergeCell ref="S1415:S1416"/>
    <mergeCell ref="B1411:B1412"/>
    <mergeCell ref="C1411:C1412"/>
    <mergeCell ref="D1411:D1412"/>
    <mergeCell ref="E1411:E1412"/>
    <mergeCell ref="F1411:F1412"/>
    <mergeCell ref="B1419:B1420"/>
    <mergeCell ref="C1419:C1420"/>
    <mergeCell ref="D1419:D1420"/>
    <mergeCell ref="E1419:E1420"/>
    <mergeCell ref="F1419:F1420"/>
    <mergeCell ref="G1419:G1420"/>
    <mergeCell ref="H1419:H1420"/>
    <mergeCell ref="I1419:I1420"/>
    <mergeCell ref="J1419:J1420"/>
    <mergeCell ref="N1417:N1418"/>
    <mergeCell ref="O1417:O1418"/>
    <mergeCell ref="P1417:P1418"/>
    <mergeCell ref="R1417:R1418"/>
    <mergeCell ref="S1417:S1418"/>
    <mergeCell ref="G1417:G1418"/>
    <mergeCell ref="H1417:H1418"/>
    <mergeCell ref="T1415:T1416"/>
    <mergeCell ref="B1417:B1418"/>
    <mergeCell ref="C1417:C1418"/>
    <mergeCell ref="D1417:D1418"/>
    <mergeCell ref="E1417:E1418"/>
    <mergeCell ref="F1417:F1418"/>
    <mergeCell ref="I1415:I1416"/>
    <mergeCell ref="J1415:J1416"/>
    <mergeCell ref="K1415:K1416"/>
    <mergeCell ref="L1415:L1416"/>
    <mergeCell ref="M1415:M1416"/>
    <mergeCell ref="N1415:N1416"/>
    <mergeCell ref="R1413:R1414"/>
    <mergeCell ref="S1413:S1414"/>
    <mergeCell ref="T1413:T1414"/>
    <mergeCell ref="B1415:B1416"/>
    <mergeCell ref="C1415:C1416"/>
    <mergeCell ref="D1415:D1416"/>
    <mergeCell ref="E1415:E1416"/>
    <mergeCell ref="F1415:F1416"/>
    <mergeCell ref="G1415:G1416"/>
    <mergeCell ref="H1415:H1416"/>
    <mergeCell ref="K1413:K1414"/>
    <mergeCell ref="L1413:L1414"/>
    <mergeCell ref="M1413:M1414"/>
    <mergeCell ref="N1413:N1414"/>
    <mergeCell ref="O1413:O1414"/>
    <mergeCell ref="P1413:P1414"/>
    <mergeCell ref="T1417:T1418"/>
    <mergeCell ref="I1413:I1414"/>
    <mergeCell ref="J1413:J1414"/>
    <mergeCell ref="M1417:M1418"/>
    <mergeCell ref="I1417:I1418"/>
    <mergeCell ref="J1417:J1418"/>
    <mergeCell ref="K1417:K1418"/>
    <mergeCell ref="L1417:L1418"/>
    <mergeCell ref="O1421:O1422"/>
    <mergeCell ref="P1421:P1422"/>
    <mergeCell ref="R1421:R1422"/>
    <mergeCell ref="S1421:S1422"/>
    <mergeCell ref="T1421:T1422"/>
    <mergeCell ref="B1423:B1424"/>
    <mergeCell ref="C1423:C1424"/>
    <mergeCell ref="D1423:D1424"/>
    <mergeCell ref="E1423:E1424"/>
    <mergeCell ref="F1423:F1424"/>
    <mergeCell ref="I1421:I1422"/>
    <mergeCell ref="J1421:J1422"/>
    <mergeCell ref="K1421:K1422"/>
    <mergeCell ref="L1421:L1422"/>
    <mergeCell ref="M1421:M1422"/>
    <mergeCell ref="N1421:N1422"/>
    <mergeCell ref="R1419:R1420"/>
    <mergeCell ref="S1419:S1420"/>
    <mergeCell ref="T1419:T1420"/>
    <mergeCell ref="B1421:B1422"/>
    <mergeCell ref="C1421:C1422"/>
    <mergeCell ref="D1421:D1422"/>
    <mergeCell ref="E1421:E1422"/>
    <mergeCell ref="F1421:F1422"/>
    <mergeCell ref="G1421:G1422"/>
    <mergeCell ref="H1421:H1422"/>
    <mergeCell ref="K1419:K1420"/>
    <mergeCell ref="L1419:L1420"/>
    <mergeCell ref="M1419:M1420"/>
    <mergeCell ref="N1419:N1420"/>
    <mergeCell ref="O1419:O1420"/>
    <mergeCell ref="P1419:P1420"/>
    <mergeCell ref="T1423:T1424"/>
    <mergeCell ref="B1425:B1426"/>
    <mergeCell ref="C1425:C1426"/>
    <mergeCell ref="D1425:D1426"/>
    <mergeCell ref="E1425:E1426"/>
    <mergeCell ref="F1425:F1426"/>
    <mergeCell ref="G1425:G1426"/>
    <mergeCell ref="H1425:H1426"/>
    <mergeCell ref="I1425:I1426"/>
    <mergeCell ref="J1425:J1426"/>
    <mergeCell ref="M1423:M1424"/>
    <mergeCell ref="N1423:N1424"/>
    <mergeCell ref="O1423:O1424"/>
    <mergeCell ref="P1423:P1424"/>
    <mergeCell ref="R1423:R1424"/>
    <mergeCell ref="S1423:S1424"/>
    <mergeCell ref="G1423:G1424"/>
    <mergeCell ref="H1423:H1424"/>
    <mergeCell ref="I1423:I1424"/>
    <mergeCell ref="J1423:J1424"/>
    <mergeCell ref="K1423:K1424"/>
    <mergeCell ref="L1423:L1424"/>
    <mergeCell ref="O1427:O1428"/>
    <mergeCell ref="P1427:P1428"/>
    <mergeCell ref="R1427:R1428"/>
    <mergeCell ref="S1427:S1428"/>
    <mergeCell ref="T1427:T1428"/>
    <mergeCell ref="I1427:I1428"/>
    <mergeCell ref="J1427:J1428"/>
    <mergeCell ref="K1427:K1428"/>
    <mergeCell ref="L1427:L1428"/>
    <mergeCell ref="M1427:M1428"/>
    <mergeCell ref="N1427:N1428"/>
    <mergeCell ref="R1425:R1426"/>
    <mergeCell ref="S1425:S1426"/>
    <mergeCell ref="T1425:T1426"/>
    <mergeCell ref="B1427:B1428"/>
    <mergeCell ref="C1427:C1428"/>
    <mergeCell ref="D1427:D1428"/>
    <mergeCell ref="E1427:E1428"/>
    <mergeCell ref="F1427:F1428"/>
    <mergeCell ref="G1427:G1428"/>
    <mergeCell ref="H1427:H1428"/>
    <mergeCell ref="K1425:K1426"/>
    <mergeCell ref="L1425:L1426"/>
    <mergeCell ref="M1425:M1426"/>
    <mergeCell ref="N1425:N1426"/>
    <mergeCell ref="O1425:O1426"/>
    <mergeCell ref="P1425:P1426"/>
    <mergeCell ref="B1429:B1430"/>
    <mergeCell ref="C1429:C1430"/>
    <mergeCell ref="D1429:D1430"/>
    <mergeCell ref="E1429:E1430"/>
    <mergeCell ref="F1429:F1430"/>
    <mergeCell ref="G1429:G1430"/>
    <mergeCell ref="H1429:H1430"/>
    <mergeCell ref="I1429:I1430"/>
    <mergeCell ref="J1429:J1430"/>
    <mergeCell ref="O1431:O1432"/>
    <mergeCell ref="P1431:P1432"/>
    <mergeCell ref="R1431:R1432"/>
    <mergeCell ref="S1431:S1432"/>
    <mergeCell ref="T1431:T1432"/>
    <mergeCell ref="I1431:I1432"/>
    <mergeCell ref="J1431:J1432"/>
    <mergeCell ref="K1431:K1432"/>
    <mergeCell ref="L1431:L1432"/>
    <mergeCell ref="M1431:M1432"/>
    <mergeCell ref="N1431:N1432"/>
    <mergeCell ref="R1429:R1430"/>
    <mergeCell ref="S1429:S1430"/>
    <mergeCell ref="T1429:T1430"/>
    <mergeCell ref="B1431:B1432"/>
    <mergeCell ref="C1431:C1432"/>
    <mergeCell ref="D1431:D1432"/>
    <mergeCell ref="E1431:E1432"/>
    <mergeCell ref="F1431:F1432"/>
    <mergeCell ref="G1431:G1432"/>
    <mergeCell ref="H1431:H1432"/>
    <mergeCell ref="K1429:K1430"/>
    <mergeCell ref="L1429:L1430"/>
    <mergeCell ref="T1433:T1434"/>
    <mergeCell ref="B1435:B1436"/>
    <mergeCell ref="C1435:C1436"/>
    <mergeCell ref="D1435:D1436"/>
    <mergeCell ref="E1435:E1436"/>
    <mergeCell ref="F1435:F1436"/>
    <mergeCell ref="I1433:I1434"/>
    <mergeCell ref="J1433:J1434"/>
    <mergeCell ref="K1433:K1434"/>
    <mergeCell ref="L1433:L1434"/>
    <mergeCell ref="M1433:M1434"/>
    <mergeCell ref="N1433:N1434"/>
    <mergeCell ref="B1433:B1434"/>
    <mergeCell ref="C1433:C1434"/>
    <mergeCell ref="D1433:D1434"/>
    <mergeCell ref="E1433:E1434"/>
    <mergeCell ref="F1433:F1434"/>
    <mergeCell ref="G1433:G1434"/>
    <mergeCell ref="H1433:H1434"/>
    <mergeCell ref="T1435:T1436"/>
    <mergeCell ref="G1437:G1438"/>
    <mergeCell ref="H1437:H1438"/>
    <mergeCell ref="I1437:I1438"/>
    <mergeCell ref="J1437:J1438"/>
    <mergeCell ref="M1435:M1436"/>
    <mergeCell ref="N1435:N1436"/>
    <mergeCell ref="O1435:O1436"/>
    <mergeCell ref="P1435:P1436"/>
    <mergeCell ref="R1435:R1436"/>
    <mergeCell ref="S1435:S1436"/>
    <mergeCell ref="G1435:G1436"/>
    <mergeCell ref="H1435:H1436"/>
    <mergeCell ref="I1435:I1436"/>
    <mergeCell ref="J1435:J1436"/>
    <mergeCell ref="K1435:K1436"/>
    <mergeCell ref="L1435:L1436"/>
    <mergeCell ref="M1429:M1430"/>
    <mergeCell ref="N1429:N1430"/>
    <mergeCell ref="O1429:O1430"/>
    <mergeCell ref="P1429:P1430"/>
    <mergeCell ref="O1433:O1434"/>
    <mergeCell ref="P1433:P1434"/>
    <mergeCell ref="R1433:R1434"/>
    <mergeCell ref="S1433:S1434"/>
    <mergeCell ref="O1439:O1440"/>
    <mergeCell ref="P1439:P1440"/>
    <mergeCell ref="R1439:R1440"/>
    <mergeCell ref="S1439:S1440"/>
    <mergeCell ref="T1439:T1440"/>
    <mergeCell ref="I1439:I1440"/>
    <mergeCell ref="J1439:J1440"/>
    <mergeCell ref="K1439:K1440"/>
    <mergeCell ref="L1439:L1440"/>
    <mergeCell ref="M1439:M1440"/>
    <mergeCell ref="N1439:N1440"/>
    <mergeCell ref="R1437:R1438"/>
    <mergeCell ref="S1437:S1438"/>
    <mergeCell ref="T1437:T1438"/>
    <mergeCell ref="B1439:B1440"/>
    <mergeCell ref="C1439:C1440"/>
    <mergeCell ref="D1439:D1440"/>
    <mergeCell ref="E1439:E1440"/>
    <mergeCell ref="F1439:F1440"/>
    <mergeCell ref="G1439:G1440"/>
    <mergeCell ref="H1439:H1440"/>
    <mergeCell ref="K1437:K1438"/>
    <mergeCell ref="L1437:L1438"/>
    <mergeCell ref="M1437:M1438"/>
    <mergeCell ref="N1437:N1438"/>
    <mergeCell ref="O1437:O1438"/>
    <mergeCell ref="P1437:P1438"/>
    <mergeCell ref="B1437:B1438"/>
    <mergeCell ref="C1437:C1438"/>
    <mergeCell ref="D1437:D1438"/>
    <mergeCell ref="E1437:E1438"/>
    <mergeCell ref="F1437:F1438"/>
    <mergeCell ref="B1441:B1442"/>
    <mergeCell ref="C1441:C1442"/>
    <mergeCell ref="D1441:D1442"/>
    <mergeCell ref="E1441:E1442"/>
    <mergeCell ref="F1441:F1442"/>
    <mergeCell ref="G1441:G1442"/>
    <mergeCell ref="H1441:H1442"/>
    <mergeCell ref="I1441:I1442"/>
    <mergeCell ref="N1443:N1444"/>
    <mergeCell ref="O1443:O1444"/>
    <mergeCell ref="P1443:P1444"/>
    <mergeCell ref="R1443:R1444"/>
    <mergeCell ref="S1443:S1444"/>
    <mergeCell ref="T1443:T1444"/>
    <mergeCell ref="H1443:H1444"/>
    <mergeCell ref="I1443:I1444"/>
    <mergeCell ref="J1443:J1444"/>
    <mergeCell ref="K1443:K1444"/>
    <mergeCell ref="L1443:L1444"/>
    <mergeCell ref="M1443:M1444"/>
    <mergeCell ref="P1441:P1442"/>
    <mergeCell ref="R1441:R1442"/>
    <mergeCell ref="S1441:S1442"/>
    <mergeCell ref="T1441:T1442"/>
    <mergeCell ref="B1443:B1444"/>
    <mergeCell ref="C1443:C1444"/>
    <mergeCell ref="D1443:D1444"/>
    <mergeCell ref="E1443:E1444"/>
    <mergeCell ref="F1443:F1444"/>
    <mergeCell ref="G1443:G1444"/>
    <mergeCell ref="J1441:J1442"/>
    <mergeCell ref="K1441:K1442"/>
    <mergeCell ref="L1441:L1442"/>
    <mergeCell ref="M1441:M1442"/>
    <mergeCell ref="N1441:N1442"/>
    <mergeCell ref="O1441:O1442"/>
    <mergeCell ref="F1445:F1446"/>
    <mergeCell ref="G1445:G1446"/>
    <mergeCell ref="C1533:C1534"/>
    <mergeCell ref="D1533:L1533"/>
    <mergeCell ref="O1533:Q1533"/>
    <mergeCell ref="A1528:B1528"/>
    <mergeCell ref="C1528:T1528"/>
    <mergeCell ref="A1529:B1529"/>
    <mergeCell ref="C1529:T1529"/>
    <mergeCell ref="A1530:B1530"/>
    <mergeCell ref="C1530:T1530"/>
    <mergeCell ref="T1535:T1536"/>
    <mergeCell ref="B1537:B1538"/>
    <mergeCell ref="C1537:C1538"/>
    <mergeCell ref="D1537:D1538"/>
    <mergeCell ref="E1537:E1538"/>
    <mergeCell ref="F1537:F1538"/>
    <mergeCell ref="G1537:G1538"/>
    <mergeCell ref="N1445:N1446"/>
    <mergeCell ref="O1445:O1446"/>
    <mergeCell ref="P1445:P1446"/>
    <mergeCell ref="R1445:R1446"/>
    <mergeCell ref="S1445:S1446"/>
    <mergeCell ref="T1445:T1446"/>
    <mergeCell ref="H1445:H1446"/>
    <mergeCell ref="I1445:I1446"/>
    <mergeCell ref="J1445:J1446"/>
    <mergeCell ref="K1445:K1446"/>
    <mergeCell ref="L1445:L1446"/>
    <mergeCell ref="M1445:M1446"/>
    <mergeCell ref="B1445:B1446"/>
    <mergeCell ref="C1445:C1446"/>
    <mergeCell ref="D1445:D1446"/>
    <mergeCell ref="E1445:E1446"/>
    <mergeCell ref="M1535:M1536"/>
    <mergeCell ref="N1535:N1536"/>
    <mergeCell ref="O1535:O1536"/>
    <mergeCell ref="P1535:P1536"/>
    <mergeCell ref="R1535:R1536"/>
    <mergeCell ref="S1535:S1536"/>
    <mergeCell ref="G1535:G1536"/>
    <mergeCell ref="H1535:H1536"/>
    <mergeCell ref="I1535:I1536"/>
    <mergeCell ref="J1535:J1536"/>
    <mergeCell ref="K1535:K1536"/>
    <mergeCell ref="L1535:L1536"/>
    <mergeCell ref="C1447:C1448"/>
    <mergeCell ref="D1447:D1448"/>
    <mergeCell ref="E1447:E1448"/>
    <mergeCell ref="F1447:F1448"/>
    <mergeCell ref="G1447:G1448"/>
    <mergeCell ref="H1447:H1448"/>
    <mergeCell ref="I1447:I1448"/>
    <mergeCell ref="J1447:J1448"/>
    <mergeCell ref="K1447:K1448"/>
    <mergeCell ref="L1447:L1448"/>
    <mergeCell ref="M1447:M1448"/>
    <mergeCell ref="N1447:N1448"/>
    <mergeCell ref="O1447:O1448"/>
    <mergeCell ref="P1447:P1448"/>
    <mergeCell ref="A1525:T1525"/>
    <mergeCell ref="A1526:T1526"/>
    <mergeCell ref="A1527:B1527"/>
    <mergeCell ref="C1527:T1527"/>
    <mergeCell ref="A1535:A1542"/>
    <mergeCell ref="B1535:B1536"/>
    <mergeCell ref="C1535:C1536"/>
    <mergeCell ref="D1535:D1536"/>
    <mergeCell ref="E1535:E1536"/>
    <mergeCell ref="F1535:F1536"/>
    <mergeCell ref="A1531:B1531"/>
    <mergeCell ref="C1531:T1531"/>
    <mergeCell ref="A1532:L1532"/>
    <mergeCell ref="M1532:N1533"/>
    <mergeCell ref="O1532:T1532"/>
    <mergeCell ref="A1533:B1534"/>
    <mergeCell ref="T1539:T1540"/>
    <mergeCell ref="B1541:B1542"/>
    <mergeCell ref="C1541:C1542"/>
    <mergeCell ref="D1541:D1542"/>
    <mergeCell ref="E1541:E1542"/>
    <mergeCell ref="F1541:F1542"/>
    <mergeCell ref="I1539:I1540"/>
    <mergeCell ref="J1539:J1540"/>
    <mergeCell ref="K1539:K1540"/>
    <mergeCell ref="L1539:L1540"/>
    <mergeCell ref="M1539:M1540"/>
    <mergeCell ref="N1539:N1540"/>
    <mergeCell ref="R1537:R1538"/>
    <mergeCell ref="S1537:S1538"/>
    <mergeCell ref="T1537:T1538"/>
    <mergeCell ref="B1539:B1540"/>
    <mergeCell ref="C1539:C1540"/>
    <mergeCell ref="D1539:D1540"/>
    <mergeCell ref="E1539:E1540"/>
    <mergeCell ref="F1539:F1540"/>
    <mergeCell ref="G1539:G1540"/>
    <mergeCell ref="H1539:H1540"/>
    <mergeCell ref="K1537:K1538"/>
    <mergeCell ref="L1537:L1538"/>
    <mergeCell ref="M1537:M1538"/>
    <mergeCell ref="N1537:N1538"/>
    <mergeCell ref="O1537:O1538"/>
    <mergeCell ref="P1537:P1538"/>
    <mergeCell ref="H1537:H1538"/>
    <mergeCell ref="I1537:I1538"/>
    <mergeCell ref="J1537:J1538"/>
    <mergeCell ref="O1539:O1540"/>
    <mergeCell ref="P1539:P1540"/>
    <mergeCell ref="R1539:R1540"/>
    <mergeCell ref="S1539:S1540"/>
    <mergeCell ref="A1577:L1577"/>
    <mergeCell ref="M1577:N1578"/>
    <mergeCell ref="O1577:T1577"/>
    <mergeCell ref="A1578:B1579"/>
    <mergeCell ref="C1578:C1579"/>
    <mergeCell ref="D1578:L1578"/>
    <mergeCell ref="O1578:Q1578"/>
    <mergeCell ref="A1574:B1574"/>
    <mergeCell ref="C1574:T1574"/>
    <mergeCell ref="A1575:B1575"/>
    <mergeCell ref="C1575:T1575"/>
    <mergeCell ref="A1576:B1576"/>
    <mergeCell ref="C1576:T1576"/>
    <mergeCell ref="T1541:T1542"/>
    <mergeCell ref="A1570:T1570"/>
    <mergeCell ref="A1571:T1571"/>
    <mergeCell ref="A1572:B1572"/>
    <mergeCell ref="C1572:T1572"/>
    <mergeCell ref="A1573:B1573"/>
    <mergeCell ref="C1573:T1573"/>
    <mergeCell ref="M1541:M1542"/>
    <mergeCell ref="N1541:N1542"/>
    <mergeCell ref="O1541:O1542"/>
    <mergeCell ref="P1541:P1542"/>
    <mergeCell ref="R1541:R1542"/>
    <mergeCell ref="S1541:S1542"/>
    <mergeCell ref="G1541:G1542"/>
    <mergeCell ref="H1541:H1542"/>
    <mergeCell ref="I1541:I1542"/>
    <mergeCell ref="J1541:J1542"/>
    <mergeCell ref="K1541:K1542"/>
    <mergeCell ref="L1541:L1542"/>
    <mergeCell ref="T1580:T1581"/>
    <mergeCell ref="B1582:B1583"/>
    <mergeCell ref="C1582:C1583"/>
    <mergeCell ref="D1582:D1583"/>
    <mergeCell ref="E1582:E1583"/>
    <mergeCell ref="F1582:F1583"/>
    <mergeCell ref="G1582:G1583"/>
    <mergeCell ref="H1582:H1583"/>
    <mergeCell ref="I1582:I1583"/>
    <mergeCell ref="J1582:J1583"/>
    <mergeCell ref="M1580:M1581"/>
    <mergeCell ref="N1580:N1581"/>
    <mergeCell ref="O1580:O1581"/>
    <mergeCell ref="P1580:P1581"/>
    <mergeCell ref="R1580:R1581"/>
    <mergeCell ref="S1580:S1581"/>
    <mergeCell ref="G1580:G1581"/>
    <mergeCell ref="H1580:H1581"/>
    <mergeCell ref="I1580:I1581"/>
    <mergeCell ref="J1580:J1581"/>
    <mergeCell ref="K1580:K1581"/>
    <mergeCell ref="L1580:L1581"/>
    <mergeCell ref="B1580:B1581"/>
    <mergeCell ref="C1580:C1581"/>
    <mergeCell ref="D1580:D1581"/>
    <mergeCell ref="E1580:E1581"/>
    <mergeCell ref="F1580:F1581"/>
    <mergeCell ref="O1584:O1585"/>
    <mergeCell ref="P1584:P1585"/>
    <mergeCell ref="R1584:R1585"/>
    <mergeCell ref="S1584:S1585"/>
    <mergeCell ref="T1584:T1585"/>
    <mergeCell ref="B1586:B1587"/>
    <mergeCell ref="C1586:C1587"/>
    <mergeCell ref="D1586:D1587"/>
    <mergeCell ref="E1586:E1587"/>
    <mergeCell ref="F1586:F1587"/>
    <mergeCell ref="I1584:I1585"/>
    <mergeCell ref="J1584:J1585"/>
    <mergeCell ref="K1584:K1585"/>
    <mergeCell ref="L1584:L1585"/>
    <mergeCell ref="M1584:M1585"/>
    <mergeCell ref="N1584:N1585"/>
    <mergeCell ref="R1582:R1583"/>
    <mergeCell ref="S1582:S1583"/>
    <mergeCell ref="T1582:T1583"/>
    <mergeCell ref="B1584:B1585"/>
    <mergeCell ref="C1584:C1585"/>
    <mergeCell ref="D1584:D1585"/>
    <mergeCell ref="E1584:E1585"/>
    <mergeCell ref="F1584:F1585"/>
    <mergeCell ref="G1584:G1585"/>
    <mergeCell ref="H1584:H1585"/>
    <mergeCell ref="N1582:N1583"/>
    <mergeCell ref="O1582:O1583"/>
    <mergeCell ref="P1582:P1583"/>
    <mergeCell ref="T1586:T1587"/>
    <mergeCell ref="B1588:B1589"/>
    <mergeCell ref="C1588:C1589"/>
    <mergeCell ref="D1588:D1589"/>
    <mergeCell ref="E1588:E1589"/>
    <mergeCell ref="F1588:F1589"/>
    <mergeCell ref="G1588:G1589"/>
    <mergeCell ref="H1588:H1589"/>
    <mergeCell ref="I1588:I1589"/>
    <mergeCell ref="J1588:J1589"/>
    <mergeCell ref="M1586:M1587"/>
    <mergeCell ref="N1586:N1587"/>
    <mergeCell ref="O1586:O1587"/>
    <mergeCell ref="P1586:P1587"/>
    <mergeCell ref="R1586:R1587"/>
    <mergeCell ref="S1586:S1587"/>
    <mergeCell ref="G1586:G1587"/>
    <mergeCell ref="H1586:H1587"/>
    <mergeCell ref="I1586:I1587"/>
    <mergeCell ref="J1586:J1587"/>
    <mergeCell ref="K1586:K1587"/>
    <mergeCell ref="L1586:L1587"/>
    <mergeCell ref="A1608:B1608"/>
    <mergeCell ref="C1608:T1608"/>
    <mergeCell ref="A1609:L1609"/>
    <mergeCell ref="M1609:N1610"/>
    <mergeCell ref="O1609:T1609"/>
    <mergeCell ref="A1610:B1611"/>
    <mergeCell ref="C1610:C1611"/>
    <mergeCell ref="D1610:L1610"/>
    <mergeCell ref="O1610:Q1610"/>
    <mergeCell ref="A1605:B1605"/>
    <mergeCell ref="C1605:T1605"/>
    <mergeCell ref="A1606:B1606"/>
    <mergeCell ref="C1606:T1606"/>
    <mergeCell ref="A1607:B1607"/>
    <mergeCell ref="C1607:T1607"/>
    <mergeCell ref="R1588:R1589"/>
    <mergeCell ref="S1588:S1589"/>
    <mergeCell ref="T1588:T1589"/>
    <mergeCell ref="A1602:T1602"/>
    <mergeCell ref="A1603:T1603"/>
    <mergeCell ref="A1604:B1604"/>
    <mergeCell ref="C1604:T1604"/>
    <mergeCell ref="K1588:K1589"/>
    <mergeCell ref="L1588:L1589"/>
    <mergeCell ref="M1588:M1589"/>
    <mergeCell ref="N1588:N1589"/>
    <mergeCell ref="O1588:O1589"/>
    <mergeCell ref="P1588:P1589"/>
    <mergeCell ref="A1580:A1589"/>
    <mergeCell ref="K1582:K1583"/>
    <mergeCell ref="L1582:L1583"/>
    <mergeCell ref="M1582:M1583"/>
    <mergeCell ref="T1612:T1613"/>
    <mergeCell ref="B1614:B1615"/>
    <mergeCell ref="C1614:C1615"/>
    <mergeCell ref="D1614:D1615"/>
    <mergeCell ref="E1614:E1615"/>
    <mergeCell ref="F1614:F1615"/>
    <mergeCell ref="G1614:G1615"/>
    <mergeCell ref="H1614:H1615"/>
    <mergeCell ref="I1614:I1615"/>
    <mergeCell ref="J1614:J1615"/>
    <mergeCell ref="M1612:M1613"/>
    <mergeCell ref="N1612:N1613"/>
    <mergeCell ref="O1612:O1613"/>
    <mergeCell ref="P1612:P1613"/>
    <mergeCell ref="R1612:R1613"/>
    <mergeCell ref="S1612:S1613"/>
    <mergeCell ref="G1612:G1613"/>
    <mergeCell ref="H1612:H1613"/>
    <mergeCell ref="I1612:I1613"/>
    <mergeCell ref="J1612:J1613"/>
    <mergeCell ref="K1612:K1613"/>
    <mergeCell ref="L1612:L1613"/>
    <mergeCell ref="B1612:B1613"/>
    <mergeCell ref="C1612:C1613"/>
    <mergeCell ref="D1612:D1613"/>
    <mergeCell ref="E1612:E1613"/>
    <mergeCell ref="F1612:F1613"/>
    <mergeCell ref="C1618:C1619"/>
    <mergeCell ref="D1618:D1619"/>
    <mergeCell ref="E1618:E1619"/>
    <mergeCell ref="F1618:F1619"/>
    <mergeCell ref="I1616:I1617"/>
    <mergeCell ref="J1616:J1617"/>
    <mergeCell ref="K1616:K1617"/>
    <mergeCell ref="L1616:L1617"/>
    <mergeCell ref="M1616:M1617"/>
    <mergeCell ref="N1616:N1617"/>
    <mergeCell ref="R1614:R1615"/>
    <mergeCell ref="S1614:S1615"/>
    <mergeCell ref="T1614:T1615"/>
    <mergeCell ref="B1616:B1617"/>
    <mergeCell ref="C1616:C1617"/>
    <mergeCell ref="D1616:D1617"/>
    <mergeCell ref="E1616:E1617"/>
    <mergeCell ref="F1616:F1617"/>
    <mergeCell ref="G1616:G1617"/>
    <mergeCell ref="H1616:H1617"/>
    <mergeCell ref="K1614:K1615"/>
    <mergeCell ref="L1614:L1615"/>
    <mergeCell ref="M1614:M1615"/>
    <mergeCell ref="N1614:N1615"/>
    <mergeCell ref="O1614:O1615"/>
    <mergeCell ref="P1614:P1615"/>
    <mergeCell ref="A1642:B1642"/>
    <mergeCell ref="C1642:T1642"/>
    <mergeCell ref="A1643:B1643"/>
    <mergeCell ref="C1643:T1643"/>
    <mergeCell ref="A1644:B1644"/>
    <mergeCell ref="C1644:T1644"/>
    <mergeCell ref="T1618:T1619"/>
    <mergeCell ref="A1638:T1638"/>
    <mergeCell ref="A1639:T1639"/>
    <mergeCell ref="A1640:B1640"/>
    <mergeCell ref="C1640:T1640"/>
    <mergeCell ref="A1641:B1641"/>
    <mergeCell ref="C1641:T1641"/>
    <mergeCell ref="M1618:M1619"/>
    <mergeCell ref="N1618:N1619"/>
    <mergeCell ref="O1618:O1619"/>
    <mergeCell ref="P1618:P1619"/>
    <mergeCell ref="R1618:R1619"/>
    <mergeCell ref="S1618:S1619"/>
    <mergeCell ref="G1618:G1619"/>
    <mergeCell ref="H1618:H1619"/>
    <mergeCell ref="I1618:I1619"/>
    <mergeCell ref="J1618:J1619"/>
    <mergeCell ref="K1618:K1619"/>
    <mergeCell ref="L1618:L1619"/>
    <mergeCell ref="A1612:A1619"/>
    <mergeCell ref="O1616:O1617"/>
    <mergeCell ref="P1616:P1617"/>
    <mergeCell ref="R1616:R1617"/>
    <mergeCell ref="S1616:S1617"/>
    <mergeCell ref="T1616:T1617"/>
    <mergeCell ref="B1618:B1619"/>
    <mergeCell ref="A1645:L1645"/>
    <mergeCell ref="M1645:N1646"/>
    <mergeCell ref="O1645:T1645"/>
    <mergeCell ref="A1646:B1647"/>
    <mergeCell ref="C1646:C1647"/>
    <mergeCell ref="D1646:L1646"/>
    <mergeCell ref="O1646:Q1646"/>
    <mergeCell ref="R1650:R1651"/>
    <mergeCell ref="S1650:S1651"/>
    <mergeCell ref="T1650:T1651"/>
    <mergeCell ref="B1652:B1653"/>
    <mergeCell ref="C1652:C1653"/>
    <mergeCell ref="D1652:D1653"/>
    <mergeCell ref="E1652:E1653"/>
    <mergeCell ref="F1652:F1653"/>
    <mergeCell ref="G1652:G1653"/>
    <mergeCell ref="H1652:H1653"/>
    <mergeCell ref="K1650:K1651"/>
    <mergeCell ref="L1650:L1651"/>
    <mergeCell ref="M1650:M1651"/>
    <mergeCell ref="N1650:N1651"/>
    <mergeCell ref="O1650:O1651"/>
    <mergeCell ref="P1650:P1651"/>
    <mergeCell ref="T1648:T1649"/>
    <mergeCell ref="B1650:B1651"/>
    <mergeCell ref="C1650:C1651"/>
    <mergeCell ref="D1650:D1651"/>
    <mergeCell ref="E1650:E1651"/>
    <mergeCell ref="F1650:F1651"/>
    <mergeCell ref="G1650:G1651"/>
    <mergeCell ref="H1650:H1651"/>
    <mergeCell ref="I1650:I1651"/>
    <mergeCell ref="M1648:M1649"/>
    <mergeCell ref="N1648:N1649"/>
    <mergeCell ref="O1648:O1649"/>
    <mergeCell ref="P1648:P1649"/>
    <mergeCell ref="R1648:R1649"/>
    <mergeCell ref="S1648:S1649"/>
    <mergeCell ref="G1648:G1649"/>
    <mergeCell ref="H1648:H1649"/>
    <mergeCell ref="I1648:I1649"/>
    <mergeCell ref="J1648:J1649"/>
    <mergeCell ref="K1648:K1649"/>
    <mergeCell ref="L1648:L1649"/>
    <mergeCell ref="B1648:B1649"/>
    <mergeCell ref="C1648:C1649"/>
    <mergeCell ref="D1648:D1649"/>
    <mergeCell ref="E1648:E1649"/>
    <mergeCell ref="F1648:F1649"/>
    <mergeCell ref="O1652:O1653"/>
    <mergeCell ref="P1652:P1653"/>
    <mergeCell ref="R1652:R1653"/>
    <mergeCell ref="S1652:S1653"/>
    <mergeCell ref="T1652:T1653"/>
    <mergeCell ref="B1654:B1655"/>
    <mergeCell ref="C1654:C1655"/>
    <mergeCell ref="D1654:D1655"/>
    <mergeCell ref="E1654:E1655"/>
    <mergeCell ref="F1654:F1655"/>
    <mergeCell ref="I1652:I1653"/>
    <mergeCell ref="J1652:J1653"/>
    <mergeCell ref="K1652:K1653"/>
    <mergeCell ref="L1652:L1653"/>
    <mergeCell ref="M1652:M1653"/>
    <mergeCell ref="N1652:N1653"/>
    <mergeCell ref="J1650:J1651"/>
    <mergeCell ref="M1656:M1657"/>
    <mergeCell ref="N1656:N1657"/>
    <mergeCell ref="O1656:O1657"/>
    <mergeCell ref="P1656:P1657"/>
    <mergeCell ref="T1654:T1655"/>
    <mergeCell ref="B1656:B1657"/>
    <mergeCell ref="C1656:C1657"/>
    <mergeCell ref="D1656:D1657"/>
    <mergeCell ref="E1656:E1657"/>
    <mergeCell ref="F1656:F1657"/>
    <mergeCell ref="G1656:G1657"/>
    <mergeCell ref="H1656:H1657"/>
    <mergeCell ref="I1656:I1657"/>
    <mergeCell ref="J1656:J1657"/>
    <mergeCell ref="M1654:M1655"/>
    <mergeCell ref="N1654:N1655"/>
    <mergeCell ref="O1654:O1655"/>
    <mergeCell ref="P1654:P1655"/>
    <mergeCell ref="R1654:R1655"/>
    <mergeCell ref="S1654:S1655"/>
    <mergeCell ref="G1654:G1655"/>
    <mergeCell ref="H1654:H1655"/>
    <mergeCell ref="I1654:I1655"/>
    <mergeCell ref="J1654:J1655"/>
    <mergeCell ref="K1654:K1655"/>
    <mergeCell ref="L1654:L1655"/>
    <mergeCell ref="A1669:T1669"/>
    <mergeCell ref="A1670:B1670"/>
    <mergeCell ref="C1670:T1670"/>
    <mergeCell ref="A1671:B1671"/>
    <mergeCell ref="C1671:T1671"/>
    <mergeCell ref="A1672:B1672"/>
    <mergeCell ref="C1672:T1672"/>
    <mergeCell ref="O1658:O1659"/>
    <mergeCell ref="P1658:P1659"/>
    <mergeCell ref="R1658:R1659"/>
    <mergeCell ref="S1658:S1659"/>
    <mergeCell ref="T1658:T1659"/>
    <mergeCell ref="A1668:T1668"/>
    <mergeCell ref="I1658:I1659"/>
    <mergeCell ref="J1658:J1659"/>
    <mergeCell ref="K1658:K1659"/>
    <mergeCell ref="L1658:L1659"/>
    <mergeCell ref="M1658:M1659"/>
    <mergeCell ref="N1658:N1659"/>
    <mergeCell ref="A1648:A1659"/>
    <mergeCell ref="R1656:R1657"/>
    <mergeCell ref="S1656:S1657"/>
    <mergeCell ref="T1656:T1657"/>
    <mergeCell ref="B1658:B1659"/>
    <mergeCell ref="C1658:C1659"/>
    <mergeCell ref="D1658:D1659"/>
    <mergeCell ref="E1658:E1659"/>
    <mergeCell ref="F1658:F1659"/>
    <mergeCell ref="G1658:G1659"/>
    <mergeCell ref="H1658:H1659"/>
    <mergeCell ref="K1656:K1657"/>
    <mergeCell ref="L1656:L1657"/>
    <mergeCell ref="O1676:Q1676"/>
    <mergeCell ref="A1678:A1687"/>
    <mergeCell ref="B1678:B1679"/>
    <mergeCell ref="C1678:C1679"/>
    <mergeCell ref="D1678:D1679"/>
    <mergeCell ref="E1678:E1679"/>
    <mergeCell ref="F1678:F1679"/>
    <mergeCell ref="G1678:G1679"/>
    <mergeCell ref="H1678:H1679"/>
    <mergeCell ref="I1678:I1679"/>
    <mergeCell ref="A1673:B1673"/>
    <mergeCell ref="C1673:T1673"/>
    <mergeCell ref="A1674:B1674"/>
    <mergeCell ref="C1674:T1674"/>
    <mergeCell ref="A1675:L1675"/>
    <mergeCell ref="M1675:N1676"/>
    <mergeCell ref="O1675:T1675"/>
    <mergeCell ref="A1676:B1677"/>
    <mergeCell ref="C1676:C1677"/>
    <mergeCell ref="D1676:L1676"/>
    <mergeCell ref="N1680:N1681"/>
    <mergeCell ref="O1680:O1681"/>
    <mergeCell ref="P1680:P1681"/>
    <mergeCell ref="R1680:R1681"/>
    <mergeCell ref="S1680:S1681"/>
    <mergeCell ref="T1680:T1681"/>
    <mergeCell ref="H1680:H1681"/>
    <mergeCell ref="I1680:I1681"/>
    <mergeCell ref="J1680:J1681"/>
    <mergeCell ref="K1680:K1681"/>
    <mergeCell ref="L1680:L1681"/>
    <mergeCell ref="M1680:M1681"/>
    <mergeCell ref="P1678:P1679"/>
    <mergeCell ref="R1678:R1679"/>
    <mergeCell ref="S1678:S1679"/>
    <mergeCell ref="T1678:T1679"/>
    <mergeCell ref="B1680:B1681"/>
    <mergeCell ref="C1680:C1681"/>
    <mergeCell ref="D1680:D1681"/>
    <mergeCell ref="E1680:E1681"/>
    <mergeCell ref="F1680:F1681"/>
    <mergeCell ref="G1680:G1681"/>
    <mergeCell ref="J1678:J1679"/>
    <mergeCell ref="K1678:K1679"/>
    <mergeCell ref="L1678:L1679"/>
    <mergeCell ref="M1678:M1679"/>
    <mergeCell ref="N1678:N1679"/>
    <mergeCell ref="O1678:O1679"/>
    <mergeCell ref="N1682:N1683"/>
    <mergeCell ref="O1682:O1683"/>
    <mergeCell ref="P1682:P1683"/>
    <mergeCell ref="R1682:R1683"/>
    <mergeCell ref="S1682:S1683"/>
    <mergeCell ref="T1682:T1683"/>
    <mergeCell ref="H1682:H1683"/>
    <mergeCell ref="I1682:I1683"/>
    <mergeCell ref="J1682:J1683"/>
    <mergeCell ref="K1682:K1683"/>
    <mergeCell ref="L1682:L1683"/>
    <mergeCell ref="M1682:M1683"/>
    <mergeCell ref="B1682:B1683"/>
    <mergeCell ref="C1682:C1683"/>
    <mergeCell ref="D1682:D1683"/>
    <mergeCell ref="E1682:E1683"/>
    <mergeCell ref="F1682:F1683"/>
    <mergeCell ref="G1682:G1683"/>
    <mergeCell ref="N1684:N1685"/>
    <mergeCell ref="O1684:O1685"/>
    <mergeCell ref="P1684:P1685"/>
    <mergeCell ref="R1684:R1685"/>
    <mergeCell ref="S1684:S1685"/>
    <mergeCell ref="T1684:T1685"/>
    <mergeCell ref="H1684:H1685"/>
    <mergeCell ref="I1684:I1685"/>
    <mergeCell ref="J1684:J1685"/>
    <mergeCell ref="K1684:K1685"/>
    <mergeCell ref="L1684:L1685"/>
    <mergeCell ref="M1684:M1685"/>
    <mergeCell ref="B1684:B1685"/>
    <mergeCell ref="C1684:C1685"/>
    <mergeCell ref="D1684:D1685"/>
    <mergeCell ref="E1684:E1685"/>
    <mergeCell ref="F1684:F1685"/>
    <mergeCell ref="G1684:G1685"/>
    <mergeCell ref="N1686:N1687"/>
    <mergeCell ref="O1686:O1687"/>
    <mergeCell ref="P1686:P1687"/>
    <mergeCell ref="R1686:R1687"/>
    <mergeCell ref="S1686:S1687"/>
    <mergeCell ref="T1686:T1687"/>
    <mergeCell ref="H1686:H1687"/>
    <mergeCell ref="I1686:I1687"/>
    <mergeCell ref="J1686:J1687"/>
    <mergeCell ref="K1686:K1687"/>
    <mergeCell ref="L1686:L1687"/>
    <mergeCell ref="M1686:M1687"/>
    <mergeCell ref="B1686:B1687"/>
    <mergeCell ref="C1686:C1687"/>
    <mergeCell ref="D1686:D1687"/>
    <mergeCell ref="E1686:E1687"/>
    <mergeCell ref="F1686:F1687"/>
    <mergeCell ref="G1686:G1687"/>
    <mergeCell ref="A1704:L1704"/>
    <mergeCell ref="M1704:N1705"/>
    <mergeCell ref="O1704:T1704"/>
    <mergeCell ref="A1705:B1706"/>
    <mergeCell ref="C1705:C1706"/>
    <mergeCell ref="D1705:L1705"/>
    <mergeCell ref="O1705:Q1705"/>
    <mergeCell ref="A1701:B1701"/>
    <mergeCell ref="C1701:T1701"/>
    <mergeCell ref="A1702:B1702"/>
    <mergeCell ref="C1702:T1702"/>
    <mergeCell ref="A1703:B1703"/>
    <mergeCell ref="C1703:T1703"/>
    <mergeCell ref="A1697:T1697"/>
    <mergeCell ref="A1698:T1698"/>
    <mergeCell ref="A1699:B1699"/>
    <mergeCell ref="C1699:T1699"/>
    <mergeCell ref="A1700:B1700"/>
    <mergeCell ref="C1700:T1700"/>
    <mergeCell ref="T1707:T1708"/>
    <mergeCell ref="B1709:B1710"/>
    <mergeCell ref="C1709:C1710"/>
    <mergeCell ref="D1709:D1710"/>
    <mergeCell ref="E1709:E1710"/>
    <mergeCell ref="F1709:F1710"/>
    <mergeCell ref="G1709:G1710"/>
    <mergeCell ref="H1709:H1710"/>
    <mergeCell ref="I1709:I1710"/>
    <mergeCell ref="J1709:J1710"/>
    <mergeCell ref="M1707:M1708"/>
    <mergeCell ref="N1707:N1708"/>
    <mergeCell ref="O1707:O1708"/>
    <mergeCell ref="P1707:P1708"/>
    <mergeCell ref="R1707:R1708"/>
    <mergeCell ref="S1707:S1708"/>
    <mergeCell ref="G1707:G1708"/>
    <mergeCell ref="H1707:H1708"/>
    <mergeCell ref="I1707:I1708"/>
    <mergeCell ref="J1707:J1708"/>
    <mergeCell ref="K1707:K1708"/>
    <mergeCell ref="L1707:L1708"/>
    <mergeCell ref="B1707:B1708"/>
    <mergeCell ref="C1707:C1708"/>
    <mergeCell ref="D1707:D1708"/>
    <mergeCell ref="E1707:E1708"/>
    <mergeCell ref="F1707:F1708"/>
    <mergeCell ref="T1711:T1712"/>
    <mergeCell ref="B1713:B1714"/>
    <mergeCell ref="C1713:C1714"/>
    <mergeCell ref="D1713:D1714"/>
    <mergeCell ref="E1713:E1714"/>
    <mergeCell ref="F1713:F1714"/>
    <mergeCell ref="I1711:I1712"/>
    <mergeCell ref="J1711:J1712"/>
    <mergeCell ref="K1711:K1712"/>
    <mergeCell ref="L1711:L1712"/>
    <mergeCell ref="M1711:M1712"/>
    <mergeCell ref="N1711:N1712"/>
    <mergeCell ref="R1709:R1710"/>
    <mergeCell ref="S1709:S1710"/>
    <mergeCell ref="T1709:T1710"/>
    <mergeCell ref="B1711:B1712"/>
    <mergeCell ref="C1711:C1712"/>
    <mergeCell ref="D1711:D1712"/>
    <mergeCell ref="E1711:E1712"/>
    <mergeCell ref="F1711:F1712"/>
    <mergeCell ref="G1711:G1712"/>
    <mergeCell ref="H1711:H1712"/>
    <mergeCell ref="K1709:K1710"/>
    <mergeCell ref="L1709:L1710"/>
    <mergeCell ref="M1709:M1710"/>
    <mergeCell ref="N1709:N1710"/>
    <mergeCell ref="O1709:O1710"/>
    <mergeCell ref="P1709:P1710"/>
    <mergeCell ref="I1715:I1716"/>
    <mergeCell ref="J1715:J1716"/>
    <mergeCell ref="M1713:M1714"/>
    <mergeCell ref="N1713:N1714"/>
    <mergeCell ref="O1713:O1714"/>
    <mergeCell ref="P1713:P1714"/>
    <mergeCell ref="R1713:R1714"/>
    <mergeCell ref="S1713:S1714"/>
    <mergeCell ref="G1713:G1714"/>
    <mergeCell ref="H1713:H1714"/>
    <mergeCell ref="I1713:I1714"/>
    <mergeCell ref="J1713:J1714"/>
    <mergeCell ref="K1713:K1714"/>
    <mergeCell ref="L1713:L1714"/>
    <mergeCell ref="O1711:O1712"/>
    <mergeCell ref="P1711:P1712"/>
    <mergeCell ref="R1711:R1712"/>
    <mergeCell ref="S1711:S1712"/>
    <mergeCell ref="B1743:B1744"/>
    <mergeCell ref="C1743:C1744"/>
    <mergeCell ref="D1743:D1744"/>
    <mergeCell ref="E1743:E1744"/>
    <mergeCell ref="A1732:B1732"/>
    <mergeCell ref="C1732:T1732"/>
    <mergeCell ref="A1733:B1733"/>
    <mergeCell ref="C1733:T1733"/>
    <mergeCell ref="A1734:B1734"/>
    <mergeCell ref="C1734:T1734"/>
    <mergeCell ref="R1715:R1716"/>
    <mergeCell ref="S1715:S1716"/>
    <mergeCell ref="T1715:T1716"/>
    <mergeCell ref="A1729:T1729"/>
    <mergeCell ref="A1730:T1730"/>
    <mergeCell ref="A1731:B1731"/>
    <mergeCell ref="C1731:T1731"/>
    <mergeCell ref="K1715:K1716"/>
    <mergeCell ref="L1715:L1716"/>
    <mergeCell ref="M1715:M1716"/>
    <mergeCell ref="N1715:N1716"/>
    <mergeCell ref="O1715:O1716"/>
    <mergeCell ref="P1715:P1716"/>
    <mergeCell ref="A1707:A1716"/>
    <mergeCell ref="T1713:T1714"/>
    <mergeCell ref="B1715:B1716"/>
    <mergeCell ref="C1715:C1716"/>
    <mergeCell ref="D1715:D1716"/>
    <mergeCell ref="E1715:E1716"/>
    <mergeCell ref="F1715:F1716"/>
    <mergeCell ref="G1715:G1716"/>
    <mergeCell ref="H1715:H1716"/>
    <mergeCell ref="T1739:T1740"/>
    <mergeCell ref="B1741:B1742"/>
    <mergeCell ref="C1741:C1742"/>
    <mergeCell ref="D1741:D1742"/>
    <mergeCell ref="E1741:E1742"/>
    <mergeCell ref="F1741:F1742"/>
    <mergeCell ref="G1741:G1742"/>
    <mergeCell ref="H1739:H1740"/>
    <mergeCell ref="I1739:I1740"/>
    <mergeCell ref="J1739:J1740"/>
    <mergeCell ref="K1739:K1740"/>
    <mergeCell ref="L1739:L1740"/>
    <mergeCell ref="B1739:B1740"/>
    <mergeCell ref="C1739:C1740"/>
    <mergeCell ref="D1739:D1740"/>
    <mergeCell ref="E1739:E1740"/>
    <mergeCell ref="S1739:S1740"/>
    <mergeCell ref="G1739:G1740"/>
    <mergeCell ref="F1739:F1740"/>
    <mergeCell ref="S1741:S1742"/>
    <mergeCell ref="T1741:T1742"/>
    <mergeCell ref="A1735:B1735"/>
    <mergeCell ref="C1735:T1735"/>
    <mergeCell ref="A1736:L1736"/>
    <mergeCell ref="M1736:N1737"/>
    <mergeCell ref="O1736:T1736"/>
    <mergeCell ref="A1737:B1738"/>
    <mergeCell ref="C1737:C1738"/>
    <mergeCell ref="D1737:L1737"/>
    <mergeCell ref="O1737:Q1737"/>
    <mergeCell ref="L1781:L1782"/>
    <mergeCell ref="M1781:M1782"/>
    <mergeCell ref="A1770:T1770"/>
    <mergeCell ref="A1771:B1771"/>
    <mergeCell ref="C1771:T1771"/>
    <mergeCell ref="A1772:B1772"/>
    <mergeCell ref="C1772:T1772"/>
    <mergeCell ref="A1773:B1773"/>
    <mergeCell ref="C1773:T1773"/>
    <mergeCell ref="O1743:O1744"/>
    <mergeCell ref="P1743:P1744"/>
    <mergeCell ref="R1743:R1744"/>
    <mergeCell ref="S1743:S1744"/>
    <mergeCell ref="T1743:T1744"/>
    <mergeCell ref="A1769:T1769"/>
    <mergeCell ref="I1743:I1744"/>
    <mergeCell ref="J1743:J1744"/>
    <mergeCell ref="K1743:K1744"/>
    <mergeCell ref="L1743:L1744"/>
    <mergeCell ref="M1743:M1744"/>
    <mergeCell ref="N1743:N1744"/>
    <mergeCell ref="A1739:A1744"/>
    <mergeCell ref="R1741:R1742"/>
    <mergeCell ref="A1779:A1784"/>
    <mergeCell ref="B1779:B1780"/>
    <mergeCell ref="C1779:C1780"/>
    <mergeCell ref="D1779:D1780"/>
    <mergeCell ref="E1779:E1780"/>
    <mergeCell ref="F1779:F1780"/>
    <mergeCell ref="G1779:G1780"/>
    <mergeCell ref="H1779:H1780"/>
    <mergeCell ref="I1779:I1780"/>
    <mergeCell ref="A1774:B1774"/>
    <mergeCell ref="C1774:T1774"/>
    <mergeCell ref="A1775:B1775"/>
    <mergeCell ref="C1775:T1775"/>
    <mergeCell ref="A1776:L1776"/>
    <mergeCell ref="M1776:N1777"/>
    <mergeCell ref="O1776:T1776"/>
    <mergeCell ref="A1777:B1778"/>
    <mergeCell ref="C1777:C1778"/>
    <mergeCell ref="D1777:L1777"/>
    <mergeCell ref="P1779:P1780"/>
    <mergeCell ref="R1779:R1780"/>
    <mergeCell ref="S1779:S1780"/>
    <mergeCell ref="T1779:T1780"/>
    <mergeCell ref="B1781:B1782"/>
    <mergeCell ref="C1781:C1782"/>
    <mergeCell ref="D1781:D1782"/>
    <mergeCell ref="E1781:E1782"/>
    <mergeCell ref="F1781:F1782"/>
    <mergeCell ref="G1781:G1782"/>
    <mergeCell ref="J1779:J1780"/>
    <mergeCell ref="K1779:K1780"/>
    <mergeCell ref="L1779:L1780"/>
    <mergeCell ref="T1783:T1784"/>
    <mergeCell ref="H1783:H1784"/>
    <mergeCell ref="I1783:I1784"/>
    <mergeCell ref="J1783:J1784"/>
    <mergeCell ref="K1783:K1784"/>
    <mergeCell ref="L1783:L1784"/>
    <mergeCell ref="M1783:M1784"/>
    <mergeCell ref="B1783:B1784"/>
    <mergeCell ref="C1783:C1784"/>
    <mergeCell ref="N1781:N1782"/>
    <mergeCell ref="O1781:O1782"/>
    <mergeCell ref="P1781:P1782"/>
    <mergeCell ref="R1781:R1782"/>
    <mergeCell ref="S1781:S1782"/>
    <mergeCell ref="T1781:T1782"/>
    <mergeCell ref="H1781:H1782"/>
    <mergeCell ref="I1781:I1782"/>
    <mergeCell ref="J1781:J1782"/>
    <mergeCell ref="K1781:K1782"/>
    <mergeCell ref="F1783:F1784"/>
    <mergeCell ref="G1783:G1784"/>
    <mergeCell ref="D1783:D1784"/>
    <mergeCell ref="E1783:E1784"/>
    <mergeCell ref="M1779:M1780"/>
    <mergeCell ref="N1779:N1780"/>
    <mergeCell ref="O1779:O1780"/>
    <mergeCell ref="H1741:H1742"/>
    <mergeCell ref="I1741:I1742"/>
    <mergeCell ref="J1741:J1742"/>
    <mergeCell ref="M1739:M1740"/>
    <mergeCell ref="N1739:N1740"/>
    <mergeCell ref="O1739:O1740"/>
    <mergeCell ref="P1739:P1740"/>
    <mergeCell ref="R1739:R1740"/>
    <mergeCell ref="F1743:F1744"/>
    <mergeCell ref="N1783:N1784"/>
    <mergeCell ref="O1783:O1784"/>
    <mergeCell ref="P1783:P1784"/>
    <mergeCell ref="R1783:R1784"/>
    <mergeCell ref="S1783:S1784"/>
    <mergeCell ref="O1777:Q1777"/>
    <mergeCell ref="G1743:G1744"/>
    <mergeCell ref="H1743:H1744"/>
    <mergeCell ref="K1741:K1742"/>
    <mergeCell ref="L1741:L1742"/>
    <mergeCell ref="M1741:M1742"/>
    <mergeCell ref="N1741:N1742"/>
    <mergeCell ref="O1741:O1742"/>
    <mergeCell ref="P1741:P1742"/>
  </mergeCells>
  <printOptions horizontalCentered="1" verticalCentered="1"/>
  <pageMargins left="0.11811023622047245" right="0.11811023622047245" top="0.55118110236220474" bottom="1.3385826771653544" header="0.11811023622047245" footer="0.11811023622047245"/>
  <pageSetup scale="50" fitToWidth="2" fitToHeight="2" orientation="landscape" horizontalDpi="300" verticalDpi="300" r:id="rId1"/>
  <headerFoot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4.7.8. INDICADORES</vt:lpstr>
      <vt:lpstr>'4.7.8. INDICADORES'!Área_de_impresión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</dc:creator>
  <cp:lastModifiedBy>Usuario</cp:lastModifiedBy>
  <cp:lastPrinted>2022-08-12T23:22:05Z</cp:lastPrinted>
  <dcterms:created xsi:type="dcterms:W3CDTF">2022-06-07T19:53:48Z</dcterms:created>
  <dcterms:modified xsi:type="dcterms:W3CDTF">2023-05-25T19:50:37Z</dcterms:modified>
</cp:coreProperties>
</file>