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3ER TRIMESTRE\PUBLICAR\2. INFORMACION CONTABLE\"/>
    </mc:Choice>
  </mc:AlternateContent>
  <bookViews>
    <workbookView xWindow="-120" yWindow="-120" windowWidth="20730" windowHeight="11160"/>
  </bookViews>
  <sheets>
    <sheet name="IC-4" sheetId="1" r:id="rId1"/>
  </sheets>
  <externalReferences>
    <externalReference r:id="rId2"/>
    <externalReference r:id="rId3"/>
    <externalReference r:id="rId4"/>
  </externalReferences>
  <definedNames>
    <definedName name="_xlnm.Print_Area" localSheetId="0">'IC-4'!$A$1:$E$68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'IC-4'!$1:$5</definedName>
  </definedNames>
  <calcPr calcId="152511"/>
</workbook>
</file>

<file path=xl/calcChain.xml><?xml version="1.0" encoding="utf-8"?>
<calcChain xmlns="http://schemas.openxmlformats.org/spreadsheetml/2006/main">
  <c r="E7" i="1" l="1"/>
  <c r="D7" i="1" l="1"/>
  <c r="D55" i="1" l="1"/>
  <c r="E55" i="1" l="1"/>
  <c r="E49" i="1"/>
  <c r="D49" i="1"/>
  <c r="D44" i="1" s="1"/>
  <c r="E45" i="1"/>
  <c r="D45" i="1"/>
  <c r="E44" i="1" l="1"/>
  <c r="E36" i="1"/>
  <c r="D36" i="1"/>
  <c r="E27" i="1"/>
  <c r="D27" i="1"/>
  <c r="E15" i="1"/>
  <c r="E6" i="1" s="1"/>
  <c r="D15" i="1"/>
  <c r="D6" i="1" l="1"/>
  <c r="D26" i="1"/>
  <c r="E26" i="1"/>
</calcChain>
</file>

<file path=xl/sharedStrings.xml><?xml version="1.0" encoding="utf-8"?>
<sst xmlns="http://schemas.openxmlformats.org/spreadsheetml/2006/main" count="57" uniqueCount="57">
  <si>
    <t>Formato IC-4</t>
  </si>
  <si>
    <t>Estado de Cambios en la Situación Financiera</t>
  </si>
  <si>
    <t>Origen</t>
  </si>
  <si>
    <t>Aplicación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</si>
  <si>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</si>
  <si>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</si>
  <si>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</si>
  <si>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</si>
  <si>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</si>
  <si>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</si>
  <si>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</si>
  <si>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</si>
  <si>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</si>
  <si>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</si>
  <si>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</si>
  <si>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</si>
  <si>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</si>
  <si>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</si>
  <si>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</si>
  <si>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</si>
  <si>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</si>
  <si>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</si>
  <si>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</si>
  <si>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</si>
  <si>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</si>
  <si>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</si>
  <si>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</si>
  <si>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</si>
  <si>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</si>
  <si>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</si>
  <si>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</si>
  <si>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</si>
  <si>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</si>
  <si>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</si>
  <si>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</si>
  <si>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</si>
  <si>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</si>
  <si>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</si>
  <si>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</si>
  <si>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</si>
  <si>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</si>
  <si>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</si>
  <si>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</si>
  <si>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</si>
  <si>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</si>
  <si>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</si>
  <si>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</si>
  <si>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</si>
  <si>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</si>
  <si>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</si>
  <si>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</si>
  <si>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</si>
  <si>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</si>
  <si>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</si>
  <si>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</si>
  <si>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General Heliodoro Castillo, Guerrero.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</si>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</sst>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sz val="11"/>
      <color theme="1"/>
      <name val="Arial Nova Cond"/>
      <family val="2"/>
    </font>
    <font>
      <sz val="9"/>
      <color theme="1"/>
      <name val="Arial Nova Cond"/>
      <family val="2"/>
    </font>
    <font>
      <b/>
      <sz val="9"/>
      <name val="Arial Nova Cond"/>
      <family val="2"/>
    </font>
    <font>
      <b/>
      <i/>
      <sz val="9"/>
      <name val="Arial Nova Cond"/>
      <family val="2"/>
    </font>
    <font>
      <sz val="9"/>
      <name val="Arial Nova Cond"/>
      <family val="2"/>
    </font>
    <font>
      <b/>
      <sz val="9"/>
      <color theme="1"/>
      <name val="Arial Nova Cond"/>
      <family val="2"/>
    </font>
    <font>
      <b/>
      <sz val="11"/>
      <name val="Arial Nova Cond"/>
      <family val="2"/>
    </font>
    <font>
      <b/>
      <sz val="12"/>
      <color theme="1"/>
      <name val="Arial Nova Cond"/>
      <family val="2"/>
    </font>
    <font>
      <sz val="1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0" applyFont="1" applyBorder="1"/>
    <xf numFmtId="0" fontId="6" fillId="0" borderId="0" xfId="0" applyFont="1"/>
    <xf numFmtId="0" fontId="7" fillId="3" borderId="7" xfId="2" applyFont="1" applyFill="1" applyBorder="1"/>
    <xf numFmtId="0" fontId="8" fillId="3" borderId="8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4" fontId="8" fillId="3" borderId="0" xfId="32" applyNumberFormat="1" applyFont="1" applyFill="1" applyBorder="1" applyAlignment="1">
      <alignment horizontal="right" vertical="top" wrapText="1"/>
    </xf>
    <xf numFmtId="4" fontId="8" fillId="3" borderId="3" xfId="32" applyNumberFormat="1" applyFont="1" applyFill="1" applyBorder="1" applyAlignment="1">
      <alignment horizontal="right" vertical="top" wrapText="1"/>
    </xf>
    <xf numFmtId="4" fontId="6" fillId="0" borderId="0" xfId="0" applyNumberFormat="1" applyFont="1"/>
    <xf numFmtId="4" fontId="10" fillId="3" borderId="0" xfId="32" applyNumberFormat="1" applyFont="1" applyFill="1" applyBorder="1" applyAlignment="1">
      <alignment horizontal="right" vertical="top" wrapText="1"/>
    </xf>
    <xf numFmtId="4" fontId="10" fillId="3" borderId="3" xfId="32" applyNumberFormat="1" applyFont="1" applyFill="1" applyBorder="1" applyAlignment="1" applyProtection="1">
      <alignment horizontal="right" vertical="top" wrapText="1"/>
      <protection locked="0"/>
    </xf>
    <xf numFmtId="4" fontId="10" fillId="3" borderId="3" xfId="32" applyNumberFormat="1" applyFont="1" applyFill="1" applyBorder="1" applyAlignment="1" applyProtection="1">
      <alignment horizontal="right" vertical="top"/>
    </xf>
    <xf numFmtId="4" fontId="7" fillId="3" borderId="3" xfId="32" applyNumberFormat="1" applyFont="1" applyFill="1" applyBorder="1" applyAlignment="1" applyProtection="1">
      <alignment horizontal="right"/>
    </xf>
    <xf numFmtId="0" fontId="8" fillId="3" borderId="2" xfId="2" applyFont="1" applyFill="1" applyBorder="1" applyAlignment="1">
      <alignment horizontal="left" vertical="top"/>
    </xf>
    <xf numFmtId="0" fontId="7" fillId="3" borderId="2" xfId="2" applyFont="1" applyFill="1" applyBorder="1" applyAlignment="1">
      <alignment horizontal="left"/>
    </xf>
    <xf numFmtId="4" fontId="10" fillId="3" borderId="0" xfId="32" applyNumberFormat="1" applyFont="1" applyFill="1" applyBorder="1" applyAlignment="1">
      <alignment horizontal="right" vertical="center" wrapText="1"/>
    </xf>
    <xf numFmtId="4" fontId="10" fillId="3" borderId="3" xfId="32" applyNumberFormat="1" applyFont="1" applyFill="1" applyBorder="1" applyAlignment="1">
      <alignment horizontal="right"/>
    </xf>
    <xf numFmtId="4" fontId="8" fillId="3" borderId="0" xfId="32" applyNumberFormat="1" applyFont="1" applyFill="1" applyBorder="1" applyAlignment="1">
      <alignment horizontal="right" vertical="center" wrapText="1"/>
    </xf>
    <xf numFmtId="4" fontId="8" fillId="3" borderId="3" xfId="32" applyNumberFormat="1" applyFont="1" applyFill="1" applyBorder="1" applyAlignment="1">
      <alignment horizontal="right" vertical="center" wrapText="1"/>
    </xf>
    <xf numFmtId="4" fontId="10" fillId="3" borderId="0" xfId="32" applyNumberFormat="1" applyFont="1" applyFill="1" applyBorder="1" applyAlignment="1">
      <alignment horizontal="right" vertical="top"/>
    </xf>
    <xf numFmtId="4" fontId="10" fillId="3" borderId="3" xfId="32" applyNumberFormat="1" applyFont="1" applyFill="1" applyBorder="1" applyAlignment="1">
      <alignment horizontal="right" vertical="top"/>
    </xf>
    <xf numFmtId="4" fontId="10" fillId="3" borderId="0" xfId="32" applyNumberFormat="1" applyFont="1" applyFill="1" applyBorder="1" applyAlignment="1">
      <alignment horizontal="right" wrapText="1"/>
    </xf>
    <xf numFmtId="4" fontId="10" fillId="3" borderId="0" xfId="32" applyNumberFormat="1" applyFont="1" applyFill="1" applyBorder="1" applyAlignment="1" applyProtection="1">
      <alignment horizontal="right" vertical="top" wrapText="1"/>
      <protection locked="0"/>
    </xf>
    <xf numFmtId="4" fontId="7" fillId="3" borderId="0" xfId="32" applyNumberFormat="1" applyFont="1" applyFill="1" applyBorder="1" applyAlignment="1">
      <alignment horizontal="right"/>
    </xf>
    <xf numFmtId="4" fontId="7" fillId="3" borderId="3" xfId="32" applyNumberFormat="1" applyFont="1" applyFill="1" applyBorder="1" applyAlignment="1">
      <alignment horizontal="right"/>
    </xf>
    <xf numFmtId="4" fontId="11" fillId="3" borderId="0" xfId="32" applyNumberFormat="1" applyFont="1" applyFill="1" applyBorder="1" applyAlignment="1">
      <alignment horizontal="right"/>
    </xf>
    <xf numFmtId="4" fontId="11" fillId="3" borderId="3" xfId="32" applyNumberFormat="1" applyFont="1" applyFill="1" applyBorder="1" applyAlignment="1">
      <alignment horizontal="right"/>
    </xf>
    <xf numFmtId="4" fontId="7" fillId="3" borderId="1" xfId="32" applyNumberFormat="1" applyFont="1" applyFill="1" applyBorder="1" applyAlignment="1">
      <alignment horizontal="right"/>
    </xf>
    <xf numFmtId="4" fontId="7" fillId="3" borderId="5" xfId="32" applyNumberFormat="1" applyFont="1" applyFill="1" applyBorder="1" applyAlignment="1">
      <alignment horizontal="right"/>
    </xf>
    <xf numFmtId="0" fontId="10" fillId="0" borderId="0" xfId="4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" fontId="10" fillId="3" borderId="0" xfId="32" applyNumberFormat="1" applyFont="1" applyFill="1" applyBorder="1" applyAlignment="1" applyProtection="1">
      <alignment horizontal="right" vertical="center"/>
      <protection locked="0"/>
    </xf>
    <xf numFmtId="0" fontId="8" fillId="3" borderId="0" xfId="2" applyFont="1" applyFill="1" applyAlignment="1">
      <alignment vertical="top"/>
    </xf>
    <xf numFmtId="0" fontId="7" fillId="3" borderId="0" xfId="2" applyFont="1" applyFill="1" applyAlignment="1">
      <alignment horizontal="left"/>
    </xf>
    <xf numFmtId="4" fontId="11" fillId="3" borderId="0" xfId="32" applyNumberFormat="1" applyFont="1" applyFill="1" applyBorder="1" applyAlignment="1" applyProtection="1">
      <alignment horizontal="right"/>
      <protection locked="0"/>
    </xf>
    <xf numFmtId="4" fontId="11" fillId="3" borderId="3" xfId="32" applyNumberFormat="1" applyFont="1" applyFill="1" applyBorder="1" applyAlignment="1" applyProtection="1">
      <alignment horizontal="right"/>
      <protection locked="0"/>
    </xf>
    <xf numFmtId="0" fontId="14" fillId="0" borderId="8" xfId="4" applyFont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  <xf numFmtId="0" fontId="9" fillId="3" borderId="2" xfId="2" applyFont="1" applyFill="1" applyBorder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1" xfId="2" applyFont="1" applyFill="1" applyBorder="1" applyAlignment="1">
      <alignment horizontal="left" vertical="top" wrapText="1"/>
    </xf>
    <xf numFmtId="0" fontId="10" fillId="3" borderId="2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8" fillId="3" borderId="2" xfId="2" applyFont="1" applyFill="1" applyBorder="1" applyAlignment="1">
      <alignment horizontal="left" vertical="top" wrapText="1"/>
    </xf>
    <xf numFmtId="0" fontId="8" fillId="3" borderId="0" xfId="2" applyFont="1" applyFill="1" applyAlignment="1">
      <alignment horizontal="left" vertical="top" wrapText="1"/>
    </xf>
    <xf numFmtId="0" fontId="9" fillId="3" borderId="2" xfId="2" applyFont="1" applyFill="1" applyBorder="1" applyAlignment="1">
      <alignment horizontal="left" vertical="top"/>
    </xf>
    <xf numFmtId="0" fontId="9" fillId="3" borderId="0" xfId="2" applyFont="1" applyFill="1" applyAlignment="1">
      <alignment horizontal="left" vertical="top"/>
    </xf>
    <xf numFmtId="0" fontId="8" fillId="3" borderId="2" xfId="2" applyFont="1" applyFill="1" applyBorder="1" applyAlignment="1">
      <alignment horizontal="left" vertical="top"/>
    </xf>
    <xf numFmtId="0" fontId="8" fillId="3" borderId="0" xfId="2" applyFont="1" applyFill="1" applyAlignment="1">
      <alignment horizontal="left" vertical="top"/>
    </xf>
    <xf numFmtId="0" fontId="12" fillId="2" borderId="2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8" fillId="3" borderId="2" xfId="2" applyFont="1" applyFill="1" applyBorder="1" applyAlignment="1">
      <alignment horizontal="left" wrapText="1"/>
    </xf>
    <xf numFmtId="0" fontId="8" fillId="3" borderId="0" xfId="2" applyFont="1" applyFill="1" applyAlignment="1">
      <alignment horizontal="left" wrapText="1"/>
    </xf>
  </cellXfs>
  <cellStyles count="33">
    <cellStyle name="=C:\WINNT\SYSTEM32\COMMAND.COM" xfId="5"/>
    <cellStyle name="Millares" xfId="32" builtinId="3"/>
    <cellStyle name="Millares 2 2" xfId="6"/>
    <cellStyle name="Millares 5" xfId="3"/>
    <cellStyle name="Millares 6 2" xfId="7"/>
    <cellStyle name="Millares 6 3" xfId="8"/>
    <cellStyle name="Moneda 2 2" xfId="9"/>
    <cellStyle name="Moneda 3" xfId="10"/>
    <cellStyle name="Normal" xfId="0" builtinId="0"/>
    <cellStyle name="Normal 10" xfId="11"/>
    <cellStyle name="Normal 10 2" xfId="12"/>
    <cellStyle name="Normal 11" xfId="2"/>
    <cellStyle name="Normal 11 2" xfId="13"/>
    <cellStyle name="Normal 11 3" xfId="14"/>
    <cellStyle name="Normal 13" xfId="15"/>
    <cellStyle name="Normal 13 2" xfId="16"/>
    <cellStyle name="Normal 15" xfId="4"/>
    <cellStyle name="Normal 2" xfId="17"/>
    <cellStyle name="Normal 2 13" xfId="1"/>
    <cellStyle name="Normal 2 2" xfId="18"/>
    <cellStyle name="Normal 2 5 2" xfId="19"/>
    <cellStyle name="Normal 2 5 3" xfId="20"/>
    <cellStyle name="Normal 3" xfId="21"/>
    <cellStyle name="Normal 3 2" xfId="22"/>
    <cellStyle name="Normal 4" xfId="23"/>
    <cellStyle name="Normal 4 2" xfId="24"/>
    <cellStyle name="Normal 5" xfId="25"/>
    <cellStyle name="Normal 6" xfId="26"/>
    <cellStyle name="Normal 6 3 2 2 3" xfId="27"/>
    <cellStyle name="Normal 6 7" xfId="28"/>
    <cellStyle name="Normal 7" xfId="29"/>
    <cellStyle name="Normal 7 2" xfId="30"/>
    <cellStyle name="Normal 7 4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114301</xdr:rowOff>
    </xdr:from>
    <xdr:to>
      <xdr:col>4</xdr:col>
      <xdr:colOff>1419225</xdr:colOff>
      <xdr:row>68</xdr:row>
      <xdr:rowOff>99174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2E375488-752D-4795-B315-0086CD5CE466}"/>
            </a:ext>
          </a:extLst>
        </xdr:cNvPr>
        <xdr:cNvGrpSpPr/>
      </xdr:nvGrpSpPr>
      <xdr:grpSpPr>
        <a:xfrm>
          <a:off x="0" y="11953876"/>
          <a:ext cx="8210550" cy="889748"/>
          <a:chOff x="9525" y="10296524"/>
          <a:chExt cx="8627365" cy="10707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BF1346D3-03AF-06E6-B71A-A53B7C90A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" y="10296524"/>
            <a:ext cx="1866900" cy="10430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="" xmlns:a16="http://schemas.microsoft.com/office/drawing/2014/main" id="{A0BF38A6-5D48-CB22-F08B-B1A18297D8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2586" y="10316980"/>
            <a:ext cx="1938890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="" xmlns:a16="http://schemas.microsoft.com/office/drawing/2014/main" id="{639CE162-5CA6-F875-8D86-F0CC8469E7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05199" y="10323785"/>
            <a:ext cx="2090826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="" xmlns:a16="http://schemas.microsoft.com/office/drawing/2014/main" id="{35051CB5-1580-6626-E87B-5E75311527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75459" y="10319092"/>
            <a:ext cx="2361431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tabSelected="1" workbookViewId="0">
      <selection activeCell="D52" sqref="D52"/>
    </sheetView>
  </sheetViews>
  <sheetFormatPr baseColWidth="10" defaultRowHeight="14.25"/>
  <cols>
    <col min="1" max="1" width="8.140625" style="2" customWidth="1"/>
    <col min="2" max="2" width="30.42578125" style="2" customWidth="1"/>
    <col min="3" max="3" width="40.5703125" style="2" customWidth="1"/>
    <col min="4" max="5" width="22.7109375" style="2" customWidth="1"/>
    <col min="6" max="6" width="11.42578125" style="2"/>
    <col min="7" max="7" width="15.28515625" style="2" bestFit="1" customWidth="1"/>
    <col min="8" max="16384" width="11.42578125" style="2"/>
  </cols>
  <sheetData>
    <row r="1" spans="2:7" ht="15" customHeight="1">
      <c r="B1" s="1"/>
      <c r="C1" s="1"/>
      <c r="D1" s="1"/>
      <c r="E1" s="31" t="s">
        <v>0</v>
      </c>
    </row>
    <row r="2" spans="2:7" ht="15">
      <c r="B2" s="54" t="s">
        <v>55</v>
      </c>
      <c r="C2" s="55"/>
      <c r="D2" s="55"/>
      <c r="E2" s="56"/>
    </row>
    <row r="3" spans="2:7" ht="15">
      <c r="B3" s="54" t="s">
        <v>1</v>
      </c>
      <c r="C3" s="55"/>
      <c r="D3" s="55"/>
      <c r="E3" s="56"/>
    </row>
    <row r="4" spans="2:7" ht="15">
      <c r="B4" s="57" t="s">
        <v>56</v>
      </c>
      <c r="C4" s="58"/>
      <c r="D4" s="58"/>
      <c r="E4" s="59"/>
    </row>
    <row r="5" spans="2:7">
      <c r="B5" s="3"/>
      <c r="C5" s="4"/>
      <c r="D5" s="5" t="s">
        <v>2</v>
      </c>
      <c r="E5" s="6" t="s">
        <v>3</v>
      </c>
    </row>
    <row r="6" spans="2:7">
      <c r="B6" s="60" t="s">
        <v>4</v>
      </c>
      <c r="C6" s="61"/>
      <c r="D6" s="7">
        <f>D7+D15</f>
        <v>0</v>
      </c>
      <c r="E6" s="8">
        <f>E7+E15</f>
        <v>236600475.87</v>
      </c>
      <c r="F6" s="9"/>
      <c r="G6" s="9"/>
    </row>
    <row r="7" spans="2:7" ht="15" customHeight="1">
      <c r="B7" s="40" t="s">
        <v>5</v>
      </c>
      <c r="C7" s="41"/>
      <c r="D7" s="7">
        <f>SUM(D8:D14)</f>
        <v>0</v>
      </c>
      <c r="E7" s="8">
        <f>SUM(E8:E14)</f>
        <v>81652607.590000004</v>
      </c>
      <c r="F7" s="9"/>
    </row>
    <row r="8" spans="2:7" ht="15" customHeight="1">
      <c r="B8" s="38" t="s">
        <v>6</v>
      </c>
      <c r="C8" s="39"/>
      <c r="D8" s="10">
        <v>0</v>
      </c>
      <c r="E8" s="11">
        <v>48005354.039999999</v>
      </c>
    </row>
    <row r="9" spans="2:7" ht="15" customHeight="1">
      <c r="B9" s="38" t="s">
        <v>7</v>
      </c>
      <c r="C9" s="39"/>
      <c r="D9" s="10">
        <v>0</v>
      </c>
      <c r="E9" s="11">
        <v>19928632.600000001</v>
      </c>
    </row>
    <row r="10" spans="2:7" ht="15" customHeight="1">
      <c r="B10" s="38" t="s">
        <v>8</v>
      </c>
      <c r="C10" s="39"/>
      <c r="D10" s="10">
        <v>0</v>
      </c>
      <c r="E10" s="11">
        <v>13718620.949999999</v>
      </c>
    </row>
    <row r="11" spans="2:7">
      <c r="B11" s="38" t="s">
        <v>9</v>
      </c>
      <c r="C11" s="39"/>
      <c r="D11" s="10">
        <v>0</v>
      </c>
      <c r="E11" s="11">
        <v>0</v>
      </c>
    </row>
    <row r="12" spans="2:7">
      <c r="B12" s="38" t="s">
        <v>10</v>
      </c>
      <c r="C12" s="39"/>
      <c r="D12" s="10">
        <v>0</v>
      </c>
      <c r="E12" s="11">
        <v>0</v>
      </c>
    </row>
    <row r="13" spans="2:7" ht="15" customHeight="1">
      <c r="B13" s="38" t="s">
        <v>11</v>
      </c>
      <c r="C13" s="39"/>
      <c r="D13" s="10">
        <v>0</v>
      </c>
      <c r="E13" s="11">
        <v>0</v>
      </c>
    </row>
    <row r="14" spans="2:7" ht="15" customHeight="1">
      <c r="B14" s="38" t="s">
        <v>12</v>
      </c>
      <c r="C14" s="39"/>
      <c r="D14" s="10">
        <v>0</v>
      </c>
      <c r="E14" s="11">
        <v>0</v>
      </c>
    </row>
    <row r="15" spans="2:7" ht="15" customHeight="1">
      <c r="B15" s="40" t="s">
        <v>13</v>
      </c>
      <c r="C15" s="41"/>
      <c r="D15" s="7">
        <f>SUM(D16:D24)</f>
        <v>0</v>
      </c>
      <c r="E15" s="8">
        <f>SUM(E16:E24)</f>
        <v>154947868.28</v>
      </c>
    </row>
    <row r="16" spans="2:7" ht="15" customHeight="1">
      <c r="B16" s="38" t="s">
        <v>14</v>
      </c>
      <c r="C16" s="39"/>
      <c r="D16" s="10">
        <v>0</v>
      </c>
      <c r="E16" s="12">
        <v>0</v>
      </c>
    </row>
    <row r="17" spans="2:7" ht="15" customHeight="1">
      <c r="B17" s="38" t="s">
        <v>15</v>
      </c>
      <c r="C17" s="39"/>
      <c r="D17" s="10">
        <v>0</v>
      </c>
      <c r="E17" s="11">
        <v>0</v>
      </c>
    </row>
    <row r="18" spans="2:7" ht="15" customHeight="1">
      <c r="B18" s="38" t="s">
        <v>16</v>
      </c>
      <c r="C18" s="39"/>
      <c r="D18" s="10">
        <v>0</v>
      </c>
      <c r="E18" s="11">
        <v>154827835.28999999</v>
      </c>
    </row>
    <row r="19" spans="2:7" ht="15" customHeight="1">
      <c r="B19" s="38" t="s">
        <v>17</v>
      </c>
      <c r="C19" s="39"/>
      <c r="D19" s="10">
        <v>0</v>
      </c>
      <c r="E19" s="11">
        <v>120032.99</v>
      </c>
    </row>
    <row r="20" spans="2:7" ht="15" customHeight="1">
      <c r="B20" s="38" t="s">
        <v>18</v>
      </c>
      <c r="C20" s="39"/>
      <c r="D20" s="10">
        <v>0</v>
      </c>
      <c r="E20" s="11">
        <v>0</v>
      </c>
    </row>
    <row r="21" spans="2:7" ht="15" customHeight="1">
      <c r="B21" s="38" t="s">
        <v>19</v>
      </c>
      <c r="C21" s="39"/>
      <c r="D21" s="10">
        <v>0</v>
      </c>
      <c r="E21" s="11">
        <v>0</v>
      </c>
    </row>
    <row r="22" spans="2:7" ht="15" customHeight="1">
      <c r="B22" s="38" t="s">
        <v>20</v>
      </c>
      <c r="C22" s="39"/>
      <c r="D22" s="10">
        <v>0</v>
      </c>
      <c r="E22" s="11">
        <v>0</v>
      </c>
    </row>
    <row r="23" spans="2:7" ht="15" customHeight="1">
      <c r="B23" s="38" t="s">
        <v>21</v>
      </c>
      <c r="C23" s="39"/>
      <c r="D23" s="10">
        <v>0</v>
      </c>
      <c r="E23" s="13">
        <v>0</v>
      </c>
    </row>
    <row r="24" spans="2:7" ht="15" customHeight="1">
      <c r="B24" s="38" t="s">
        <v>22</v>
      </c>
      <c r="C24" s="39"/>
      <c r="D24" s="10">
        <v>0</v>
      </c>
      <c r="E24" s="12">
        <v>0</v>
      </c>
    </row>
    <row r="25" spans="2:7">
      <c r="B25" s="14"/>
      <c r="C25" s="33"/>
      <c r="D25" s="7"/>
      <c r="E25" s="12"/>
    </row>
    <row r="26" spans="2:7">
      <c r="B26" s="52" t="s">
        <v>23</v>
      </c>
      <c r="C26" s="53"/>
      <c r="D26" s="7">
        <f>D27+D36</f>
        <v>48020202.039999999</v>
      </c>
      <c r="E26" s="8">
        <f>E27+E36</f>
        <v>0</v>
      </c>
      <c r="F26" s="9"/>
      <c r="G26" s="9"/>
    </row>
    <row r="27" spans="2:7">
      <c r="B27" s="50" t="s">
        <v>24</v>
      </c>
      <c r="C27" s="51"/>
      <c r="D27" s="7">
        <f>SUM(D28:D35)</f>
        <v>5078007.76</v>
      </c>
      <c r="E27" s="8">
        <f>SUM(E28:E35)</f>
        <v>0</v>
      </c>
    </row>
    <row r="28" spans="2:7">
      <c r="B28" s="44" t="s">
        <v>25</v>
      </c>
      <c r="C28" s="45"/>
      <c r="D28" s="10">
        <v>0</v>
      </c>
      <c r="E28" s="11">
        <v>0</v>
      </c>
    </row>
    <row r="29" spans="2:7">
      <c r="B29" s="44" t="s">
        <v>26</v>
      </c>
      <c r="C29" s="45"/>
      <c r="D29" s="10">
        <v>5078007.76</v>
      </c>
      <c r="E29" s="11">
        <v>0</v>
      </c>
    </row>
    <row r="30" spans="2:7">
      <c r="B30" s="44" t="s">
        <v>27</v>
      </c>
      <c r="C30" s="45"/>
      <c r="D30" s="10">
        <v>0</v>
      </c>
      <c r="E30" s="11">
        <v>0</v>
      </c>
    </row>
    <row r="31" spans="2:7">
      <c r="B31" s="44" t="s">
        <v>28</v>
      </c>
      <c r="C31" s="45"/>
      <c r="D31" s="10">
        <v>0</v>
      </c>
      <c r="E31" s="12">
        <v>0</v>
      </c>
    </row>
    <row r="32" spans="2:7">
      <c r="B32" s="44" t="s">
        <v>29</v>
      </c>
      <c r="C32" s="45"/>
      <c r="D32" s="10">
        <v>0</v>
      </c>
      <c r="E32" s="12">
        <v>0</v>
      </c>
    </row>
    <row r="33" spans="2:5">
      <c r="B33" s="44" t="s">
        <v>30</v>
      </c>
      <c r="C33" s="45"/>
      <c r="D33" s="10">
        <v>0</v>
      </c>
      <c r="E33" s="12">
        <v>0</v>
      </c>
    </row>
    <row r="34" spans="2:5">
      <c r="B34" s="44" t="s">
        <v>31</v>
      </c>
      <c r="C34" s="45"/>
      <c r="D34" s="10">
        <v>0</v>
      </c>
      <c r="E34" s="11">
        <v>0</v>
      </c>
    </row>
    <row r="35" spans="2:5">
      <c r="B35" s="44" t="s">
        <v>32</v>
      </c>
      <c r="C35" s="45"/>
      <c r="D35" s="10">
        <v>0</v>
      </c>
      <c r="E35" s="11">
        <v>0</v>
      </c>
    </row>
    <row r="36" spans="2:5">
      <c r="B36" s="50" t="s">
        <v>33</v>
      </c>
      <c r="C36" s="51"/>
      <c r="D36" s="7">
        <f>SUM(D37:D42)</f>
        <v>42942194.280000001</v>
      </c>
      <c r="E36" s="8">
        <f>SUM(E37:E42)</f>
        <v>0</v>
      </c>
    </row>
    <row r="37" spans="2:5">
      <c r="B37" s="44" t="s">
        <v>34</v>
      </c>
      <c r="C37" s="45"/>
      <c r="D37" s="10">
        <v>0</v>
      </c>
      <c r="E37" s="11">
        <v>0</v>
      </c>
    </row>
    <row r="38" spans="2:5">
      <c r="B38" s="44" t="s">
        <v>35</v>
      </c>
      <c r="C38" s="45"/>
      <c r="D38" s="10">
        <v>0</v>
      </c>
      <c r="E38" s="12">
        <v>0</v>
      </c>
    </row>
    <row r="39" spans="2:5">
      <c r="B39" s="44" t="s">
        <v>36</v>
      </c>
      <c r="C39" s="45"/>
      <c r="D39" s="10">
        <v>42942194.280000001</v>
      </c>
      <c r="E39" s="12">
        <v>0</v>
      </c>
    </row>
    <row r="40" spans="2:5">
      <c r="B40" s="44" t="s">
        <v>37</v>
      </c>
      <c r="C40" s="45"/>
      <c r="D40" s="10">
        <v>0</v>
      </c>
      <c r="E40" s="11">
        <v>0</v>
      </c>
    </row>
    <row r="41" spans="2:5">
      <c r="B41" s="44" t="s">
        <v>38</v>
      </c>
      <c r="C41" s="45"/>
      <c r="D41" s="10">
        <v>0</v>
      </c>
      <c r="E41" s="11">
        <v>0</v>
      </c>
    </row>
    <row r="42" spans="2:5">
      <c r="B42" s="46" t="s">
        <v>39</v>
      </c>
      <c r="C42" s="47"/>
      <c r="D42" s="16">
        <v>0</v>
      </c>
      <c r="E42" s="17">
        <v>0</v>
      </c>
    </row>
    <row r="43" spans="2:5">
      <c r="B43" s="15"/>
      <c r="C43" s="34"/>
      <c r="D43" s="18"/>
      <c r="E43" s="19"/>
    </row>
    <row r="44" spans="2:5" ht="15" customHeight="1">
      <c r="B44" s="48" t="s">
        <v>40</v>
      </c>
      <c r="C44" s="49"/>
      <c r="D44" s="18">
        <f>D45+D49+D55</f>
        <v>188580273.83000001</v>
      </c>
      <c r="E44" s="19">
        <f>E45+E49+E55</f>
        <v>0</v>
      </c>
    </row>
    <row r="45" spans="2:5" ht="15" customHeight="1">
      <c r="B45" s="40" t="s">
        <v>41</v>
      </c>
      <c r="C45" s="41"/>
      <c r="D45" s="18">
        <f>SUM(D46:D48)</f>
        <v>0</v>
      </c>
      <c r="E45" s="19">
        <f>SUM(E46:E48)</f>
        <v>0</v>
      </c>
    </row>
    <row r="46" spans="2:5">
      <c r="B46" s="38" t="s">
        <v>42</v>
      </c>
      <c r="C46" s="39"/>
      <c r="D46" s="20">
        <v>0</v>
      </c>
      <c r="E46" s="21">
        <v>0</v>
      </c>
    </row>
    <row r="47" spans="2:5" ht="15" customHeight="1">
      <c r="B47" s="38" t="s">
        <v>43</v>
      </c>
      <c r="C47" s="39"/>
      <c r="D47" s="22">
        <v>0</v>
      </c>
      <c r="E47" s="17">
        <v>0</v>
      </c>
    </row>
    <row r="48" spans="2:5" ht="15" customHeight="1">
      <c r="B48" s="38" t="s">
        <v>44</v>
      </c>
      <c r="C48" s="39"/>
      <c r="D48" s="32">
        <v>0</v>
      </c>
      <c r="E48" s="17">
        <v>0</v>
      </c>
    </row>
    <row r="49" spans="2:8" ht="15" customHeight="1">
      <c r="B49" s="40" t="s">
        <v>45</v>
      </c>
      <c r="C49" s="41"/>
      <c r="D49" s="35">
        <f>SUM(D50:D54)</f>
        <v>188580273.83000001</v>
      </c>
      <c r="E49" s="36">
        <f>SUM(E50:E54)</f>
        <v>0</v>
      </c>
    </row>
    <row r="50" spans="2:8" ht="15" customHeight="1">
      <c r="B50" s="38" t="s">
        <v>46</v>
      </c>
      <c r="C50" s="39"/>
      <c r="D50" s="23">
        <v>188479395.03</v>
      </c>
      <c r="E50" s="21">
        <v>0</v>
      </c>
    </row>
    <row r="51" spans="2:8" ht="15" customHeight="1">
      <c r="B51" s="38" t="s">
        <v>47</v>
      </c>
      <c r="C51" s="39"/>
      <c r="D51" s="24">
        <v>100878.8</v>
      </c>
      <c r="E51" s="25">
        <v>0</v>
      </c>
    </row>
    <row r="52" spans="2:8">
      <c r="B52" s="38" t="s">
        <v>48</v>
      </c>
      <c r="C52" s="39"/>
      <c r="D52" s="24">
        <v>0</v>
      </c>
      <c r="E52" s="25">
        <v>0</v>
      </c>
    </row>
    <row r="53" spans="2:8">
      <c r="B53" s="38" t="s">
        <v>49</v>
      </c>
      <c r="C53" s="39"/>
      <c r="D53" s="24">
        <v>0</v>
      </c>
      <c r="E53" s="25">
        <v>0</v>
      </c>
    </row>
    <row r="54" spans="2:8" ht="15" customHeight="1">
      <c r="B54" s="38" t="s">
        <v>50</v>
      </c>
      <c r="C54" s="39"/>
      <c r="D54" s="24">
        <v>0</v>
      </c>
      <c r="E54" s="25">
        <v>0</v>
      </c>
    </row>
    <row r="55" spans="2:8" ht="15" customHeight="1">
      <c r="B55" s="40" t="s">
        <v>51</v>
      </c>
      <c r="C55" s="41"/>
      <c r="D55" s="26">
        <f>SUM(D56:D57)</f>
        <v>0</v>
      </c>
      <c r="E55" s="27">
        <f>SUM(E56:E57)</f>
        <v>0</v>
      </c>
    </row>
    <row r="56" spans="2:8" ht="15" customHeight="1">
      <c r="B56" s="38" t="s">
        <v>52</v>
      </c>
      <c r="C56" s="39"/>
      <c r="D56" s="24">
        <v>0</v>
      </c>
      <c r="E56" s="25">
        <v>0</v>
      </c>
    </row>
    <row r="57" spans="2:8" ht="15" customHeight="1">
      <c r="B57" s="42" t="s">
        <v>53</v>
      </c>
      <c r="C57" s="43"/>
      <c r="D57" s="28">
        <v>0</v>
      </c>
      <c r="E57" s="29">
        <v>0</v>
      </c>
    </row>
    <row r="58" spans="2:8" ht="25.5" customHeight="1">
      <c r="B58" s="37" t="s">
        <v>54</v>
      </c>
      <c r="C58" s="37"/>
      <c r="D58" s="37"/>
      <c r="E58" s="37"/>
      <c r="F58" s="30"/>
      <c r="G58" s="30"/>
      <c r="H58" s="30"/>
    </row>
  </sheetData>
  <mergeCells count="54">
    <mergeCell ref="B14:C14"/>
    <mergeCell ref="B2:E2"/>
    <mergeCell ref="B3:E3"/>
    <mergeCell ref="B4:E4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1:C51"/>
    <mergeCell ref="B39:C39"/>
    <mergeCell ref="B40:C40"/>
    <mergeCell ref="B41:C41"/>
    <mergeCell ref="B42:C42"/>
    <mergeCell ref="B44:C44"/>
    <mergeCell ref="B45:C45"/>
    <mergeCell ref="B46:C46"/>
    <mergeCell ref="B47:C47"/>
    <mergeCell ref="B48:C48"/>
    <mergeCell ref="B49:C49"/>
    <mergeCell ref="B50:C50"/>
    <mergeCell ref="B58:E58"/>
    <mergeCell ref="B52:C52"/>
    <mergeCell ref="B53:C53"/>
    <mergeCell ref="B54:C54"/>
    <mergeCell ref="B55:C55"/>
    <mergeCell ref="B56:C56"/>
    <mergeCell ref="B57:C57"/>
  </mergeCells>
  <printOptions horizontalCentered="1"/>
  <pageMargins left="0.31496062992125984" right="0.31496062992125984" top="0.35433070866141736" bottom="0.64" header="0" footer="0"/>
  <pageSetup scale="75" orientation="portrait" r:id="rId1"/>
  <ignoredErrors>
    <ignoredError sqref="D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IC-4</vt:lpstr>
      <vt:lpstr>'IC-4'!Área_de_impresión</vt:lpstr>
      <vt:lpstr>'IC-4'!Títulos_a_imprimir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2023-04-21T17:46:51Z</cp:lastPrinted>
  <dcterms:created xsi:type="dcterms:W3CDTF">2019-07-23T14:26:43Z</dcterms:created>
  <dcterms:modified xsi:type="dcterms:W3CDTF">2023-11-13T15:53:42Z</dcterms:modified>
</cp:coreProperties>
</file>