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5 TERCER TRIMESTRE 2025/28 Obras/"/>
    </mc:Choice>
  </mc:AlternateContent>
  <xr:revisionPtr revIDLastSave="0" documentId="13_ncr:1_{5EF5A3AB-A124-F74D-8FB5-F23C2B426C2A}" xr6:coauthVersionLast="47" xr6:coauthVersionMax="47" xr10:uidLastSave="{00000000-0000-0000-0000-000000000000}"/>
  <bookViews>
    <workbookView xWindow="0" yWindow="1000" windowWidth="2940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8806" sheetId="13" r:id="rId13"/>
    <sheet name="Hidden_1_Tabla_578806" sheetId="14" state="hidden" r:id="rId14"/>
    <sheet name="Tabla_578833" sheetId="15" r:id="rId15"/>
    <sheet name="Hidden_1_Tabla_578833" sheetId="16" state="hidden" r:id="rId16"/>
    <sheet name="Tabla_578834" sheetId="17" r:id="rId17"/>
    <sheet name="Hidden_1_Tabla_578834" sheetId="18" state="hidden" r:id="rId18"/>
    <sheet name="Tabla_578835" sheetId="19" r:id="rId19"/>
    <sheet name="Hidden_1_Tabla_578835" sheetId="20" state="hidden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8" i="1" l="1"/>
  <c r="BJ8" i="1"/>
  <c r="BD8" i="1"/>
  <c r="BE8" i="1" s="1"/>
  <c r="BF8" i="1" s="1"/>
  <c r="BK8" i="1" s="1"/>
  <c r="BD12" i="1"/>
  <c r="BE12" i="1" s="1"/>
  <c r="BF12" i="1" s="1"/>
  <c r="BK12" i="1" s="1"/>
  <c r="BD16" i="1"/>
  <c r="BE16" i="1" s="1"/>
  <c r="BF16" i="1" s="1"/>
  <c r="BD15" i="1"/>
  <c r="BE15" i="1" s="1"/>
  <c r="BF15" i="1" s="1"/>
  <c r="BK15" i="1" s="1"/>
  <c r="BD14" i="1"/>
  <c r="BE14" i="1" s="1"/>
  <c r="BF14" i="1" s="1"/>
  <c r="BK14" i="1" s="1"/>
  <c r="BD13" i="1"/>
  <c r="BE13" i="1" s="1"/>
  <c r="BF13" i="1" s="1"/>
  <c r="BK13" i="1" s="1"/>
  <c r="BD11" i="1"/>
  <c r="BE11" i="1" s="1"/>
  <c r="BF11" i="1" s="1"/>
  <c r="BK11" i="1" s="1"/>
  <c r="BD10" i="1"/>
  <c r="BE10" i="1" s="1"/>
  <c r="BF10" i="1" s="1"/>
  <c r="BD17" i="1"/>
  <c r="BE17" i="1" s="1"/>
  <c r="BF17" i="1" s="1"/>
  <c r="BD9" i="1"/>
  <c r="BE9" i="1" s="1"/>
  <c r="BF9" i="1" s="1"/>
  <c r="BK9" i="1" s="1"/>
  <c r="BL16" i="1"/>
  <c r="BL15" i="1"/>
  <c r="BL14" i="1"/>
  <c r="BL13" i="1"/>
  <c r="BL12" i="1"/>
  <c r="BL11" i="1"/>
  <c r="BL10" i="1"/>
  <c r="BL17" i="1"/>
  <c r="BJ16" i="1"/>
  <c r="BJ15" i="1"/>
  <c r="BJ14" i="1"/>
  <c r="BJ13" i="1"/>
  <c r="BJ12" i="1"/>
  <c r="BJ11" i="1"/>
  <c r="BJ10" i="1"/>
  <c r="BJ17" i="1"/>
  <c r="BL9" i="1"/>
  <c r="BJ9" i="1"/>
  <c r="BK10" i="1" l="1"/>
  <c r="BK17" i="1"/>
  <c r="BK16" i="1"/>
</calcChain>
</file>

<file path=xl/sharedStrings.xml><?xml version="1.0" encoding="utf-8"?>
<sst xmlns="http://schemas.openxmlformats.org/spreadsheetml/2006/main" count="1451" uniqueCount="502">
  <si>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</si>
  <si>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</si>
  <si>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</si>
  <si>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</si>
  <si>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</si>
  <si>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</si>
  <si>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</si>
  <si>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</si>
  <si>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</si>
  <si>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</si>
  <si>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</si>
  <si>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</si>
  <si>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</si>
  <si>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</si>
  <si>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</si>
  <si>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</si>
  <si>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</si>
  <si>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</si>
  <si>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</si>
  <si>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</si>
  <si>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</si>
  <si>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</si>
  <si>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</si>
  <si>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</si>
  <si>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</si>
  <si>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</si>
  <si>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</si>
  <si>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</si>
  <si>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</si>
  <si>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</si>
  <si>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</si>
  <si>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</si>
  <si>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</si>
  <si>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</si>
  <si>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</si>
  <si>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</si>
  <si>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</si>
  <si>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</si>
  <si>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</si>
  <si>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</si>
  <si>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</si>
  <si>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</si>
  <si>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</si>
  <si>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</si>
  <si>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</si>
  <si>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</si>
  <si>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</si>
  <si>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</si>
  <si>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</si>
  <si>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</si>
  <si>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</si>
  <si>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</si>
  <si>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</si>
  <si>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</si>
  <si>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</si>
  <si>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</si>
  <si>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</si>
  <si>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</si>
  <si>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</si>
  <si>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</si>
  <si>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</si>
  <si>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</si>
  <si>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</si>
  <si>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</si>
  <si>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</si>
  <si>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</si>
  <si>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</si>
  <si>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</si>
  <si>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</si>
  <si>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</si>
  <si>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</si>
  <si>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</si>
  <si>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</si>
  <si>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</si>
  <si>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</si>
  <si>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</si>
  <si>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</si>
  <si>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</si>
  <si>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</si>
  <si>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</si>
  <si>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</si>
  <si>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</si>
  <si>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</si>
  <si>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</si>
  <si>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</si>
  <si>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</si>
  <si>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</si>
  <si>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</si>
  <si>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</si>
  <si>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</si>
  <si>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</si>
  <si>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</si>
  <si>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</si>
  <si>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</si>
  <si>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</si>
  <si>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</si>
  <si>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</si>
  <si>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</si>
  <si>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</si>
  <si>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</si>
  <si>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</si>
  <si>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</si>
  <si>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</si>
  <si>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</si>
  <si>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</si>
  <si>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</si>
  <si>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</si>
  <si>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</si>
  <si>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</si>
  <si>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</si>
  <si>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</si>
  <si>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</si>
  <si>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</si>
  <si>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</si>
  <si>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</si>
  <si>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</si>
  <si>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</si>
  <si>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</si>
  <si>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</si>
  <si>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</si>
  <si>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</si>
  <si>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</si>
  <si>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</si>
  <si>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</si>
  <si>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</si>
  <si>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</si>
  <si>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</si>
  <si>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</si>
  <si>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</si>
  <si>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</si>
  <si>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</si>
  <si>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</si>
  <si>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</si>
  <si>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</si>
  <si>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</si>
  <si>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</si>
  <si>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</si>
  <si>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</si>
  <si>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</si>
  <si>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</si>
  <si>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</si>
  <si>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</si>
  <si>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</si>
  <si>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</si>
  <si>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</si>
  <si>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</si>
  <si>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</si>
  <si>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</si>
  <si>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</si>
  <si>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</si>
  <si>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</si>
  <si>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</si>
  <si>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</si>
  <si>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</si>
  <si>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</si>
  <si>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</si>
  <si>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</si>
  <si>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</si>
  <si>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</si>
  <si>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</si>
  <si>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</si>
  <si>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</si>
  <si>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</si>
  <si>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</si>
  <si>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</si>
  <si>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</si>
  <si>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</si>
  <si>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</si>
  <si>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</si>
  <si>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</si>
  <si>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</si>
  <si>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</si>
  <si>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</si>
  <si>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</si>
  <si>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</si>
  <si>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</si>
  <si>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</si>
  <si>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</si>
  <si>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</si>
  <si>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</si>
  <si>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</si>
  <si>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</si>
  <si>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</si>
  <si>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</si>
  <si>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</si>
  <si>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</si>
  <si>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</si>
  <si>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</si>
  <si>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</si>
  <si>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</si>
  <si>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</si>
  <si>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</si>
  <si>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</si>
  <si>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</si>
  <si>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</si>
  <si>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</si>
  <si>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</si>
  <si>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</si>
  <si>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</si>
  <si>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</si>
  <si>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</si>
  <si>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</si>
  <si>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</si>
  <si>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</si>
  <si>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</si>
  <si>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</si>
  <si>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</si>
  <si>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</si>
  <si>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</si>
  <si>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</si>
  <si>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</si>
  <si>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</si>
  <si>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</si>
  <si>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</si>
  <si>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</si>
  <si>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</si>
  <si>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</si>
  <si>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</si>
  <si>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</si>
  <si>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</si>
  <si>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</si>
  <si>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</si>
  <si>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</si>
  <si>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</si>
  <si>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</si>
  <si>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</si>
  <si>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</si>
  <si>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</si>
  <si>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</si>
  <si>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</si>
  <si>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</si>
  <si>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</si>
  <si>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</si>
  <si>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</si>
  <si>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</si>
  <si>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</si>
  <si>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</si>
  <si>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</si>
  <si>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</si>
  <si>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</si>
  <si>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</si>
  <si>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</si>
  <si>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</si>
  <si>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</si>
  <si>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</si>
  <si>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</si>
  <si>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</si>
  <si>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</si>
  <si>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</si>
  <si>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</si>
  <si>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</si>
  <si>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</si>
  <si>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</si>
  <si>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</si>
  <si>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</si>
  <si>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</si>
  <si>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</si>
  <si>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</si>
  <si>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</si>
  <si>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</si>
  <si>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</si>
  <si>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</si>
  <si>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</si>
  <si>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</si>
  <si>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</si>
  <si>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</si>
  <si>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</si>
  <si>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</si>
  <si>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</si>
  <si>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</si>
  <si>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</si>
  <si>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</si>
  <si>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</si>
  <si>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</si>
  <si>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</si>
  <si>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</si>
  <si>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</si>
  <si>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</si>
  <si>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</si>
  <si>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</si>
  <si>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</si>
  <si>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</si>
  <si>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</si>
  <si>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</si>
  <si>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</si>
  <si>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</si>
  <si>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</si>
  <si>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</si>
  <si>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</si>
  <si>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</si>
  <si>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</si>
  <si>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</si>
  <si>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</si>
  <si>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</si>
  <si>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</si>
  <si>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</si>
  <si>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</si>
  <si>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</si>
  <si>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</si>
  <si>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</si>
  <si>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</si>
  <si>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</si>
  <si>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</si>
  <si>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</si>
  <si>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</si>
  <si>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</si>
  <si>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</si>
  <si>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</si>
  <si>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</si>
  <si>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</si>
  <si>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</si>
  <si>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</si>
  <si>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</si>
  <si>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</si>
  <si>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</si>
  <si>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</si>
  <si>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</si>
  <si>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</si>
  <si>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</si>
  <si>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</si>
  <si>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</si>
  <si>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</si>
  <si>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</si>
  <si>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</si>
  <si>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</si>
  <si>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</si>
  <si>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</si>
  <si>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</si>
  <si>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</si>
  <si>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</si>
  <si>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</si>
  <si>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</si>
  <si>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</si>
  <si>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</si>
  <si>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</si>
  <si>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</si>
  <si>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</si>
  <si>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</si>
  <si>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</si>
  <si>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</si>
  <si>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</si>
  <si>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</si>
  <si>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</si>
  <si>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</si>
  <si>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</si>
  <si>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</si>
  <si>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</si>
  <si>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</si>
  <si>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</si>
  <si>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</si>
  <si>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</si>
  <si>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</si>
  <si>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</si>
  <si>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</si>
  <si>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</si>
  <si>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</si>
  <si>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</si>
  <si>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</si>
  <si>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</si>
  <si>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</si>
  <si>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</si>
  <si>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</si>
  <si>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DIRECCIÓN DE OBRAS PÚBLICAS</t>
  </si>
  <si>
    <t>MONTOS INFERIORES A LOS EXIGIDOS POR LEY PARA LICITAR</t>
  </si>
  <si>
    <t>https://heliodorocastillo.gob.mx/wp-content/uploads/2025/08/G07-Presupuesto-Egresos-2025.pdf</t>
  </si>
  <si>
    <t>GARCIA</t>
  </si>
  <si>
    <t>DIAZ</t>
  </si>
  <si>
    <t>ALBERTO ANGEL</t>
  </si>
  <si>
    <t>ALBERTO ANGEL GARCIA DIAZ</t>
  </si>
  <si>
    <t>GADA980805H87</t>
  </si>
  <si>
    <t>PETATLAN</t>
  </si>
  <si>
    <t>SN</t>
  </si>
  <si>
    <t>SAN RAFAEL NORTE</t>
  </si>
  <si>
    <t>CHILPANCINGO DE LOS BRAVO</t>
  </si>
  <si>
    <t>NO APLICA</t>
  </si>
  <si>
    <t>SOLVENTE MÁS BAJO</t>
  </si>
  <si>
    <t>PESOS MEXICANOS</t>
  </si>
  <si>
    <t>TRANSFERENCIAS</t>
  </si>
  <si>
    <t>FONDO DE APORTACIONES PARA LA INFRAESTRUCTURA SOCIAL MUNICIPAL</t>
  </si>
  <si>
    <t>GENERAL HELIODORO CASTILLO</t>
  </si>
  <si>
    <t>SIN OBSERVACIONES ADICIONALES</t>
  </si>
  <si>
    <t>SUPERVISIÓN DE OBRA</t>
  </si>
  <si>
    <t>LA PRADERA</t>
  </si>
  <si>
    <t>JESUS EDUARDO</t>
  </si>
  <si>
    <t>LOPEZ</t>
  </si>
  <si>
    <t>PEREZ</t>
  </si>
  <si>
    <t>JESUS EDUARDO LOPEZ PEREZ</t>
  </si>
  <si>
    <t>LOPJ040214H36</t>
  </si>
  <si>
    <t>OLIVINO</t>
  </si>
  <si>
    <t>VILLAS DEL SOL</t>
  </si>
  <si>
    <t>EUFEMIA</t>
  </si>
  <si>
    <t>RAMON</t>
  </si>
  <si>
    <t>MARTINEZ</t>
  </si>
  <si>
    <t>EUFEMIA RAMON MARTINEZ</t>
  </si>
  <si>
    <t>RAME7406023U2</t>
  </si>
  <si>
    <t>CORDOVA</t>
  </si>
  <si>
    <t>XICOTENCATL</t>
  </si>
  <si>
    <t>OBRERA</t>
  </si>
  <si>
    <t>ROBERTO</t>
  </si>
  <si>
    <t>GILES</t>
  </si>
  <si>
    <t>VARONA</t>
  </si>
  <si>
    <t>DIRECTOR DE DESARROLLO URBANO Y OBRAS PÚBLICAS</t>
  </si>
  <si>
    <t>OBRA PÚBLICA EN BIENES DE DOMINIO PÚBLICO</t>
  </si>
  <si>
    <t>MGHC-FAISMUN-ELE-2025-067</t>
  </si>
  <si>
    <t>MGHC-FAISMUN-ELE-2025-076</t>
  </si>
  <si>
    <t>AD-MGHC-FAISMUN-ELE-2025-076</t>
  </si>
  <si>
    <t>AD-MGHC-FAISMUN-ELE-2025-067</t>
  </si>
  <si>
    <t>MGHC-FAISMUN-URB-2025-066</t>
  </si>
  <si>
    <t>MGHC-FAISMUN-URB-2025-068</t>
  </si>
  <si>
    <t>IA3-MGHC-FAISMUN-URB-2025-066</t>
  </si>
  <si>
    <t>AD-MGHC-FAISMUN-URB-2025-068</t>
  </si>
  <si>
    <t>AD-MGHC-FAISMUN-URB-2025-069</t>
  </si>
  <si>
    <t>IA3-MGHC-FAISMUN-URB-2025-070</t>
  </si>
  <si>
    <t>AD-MGHC-FAISMUN-URB-2025-071</t>
  </si>
  <si>
    <t>AD-MGHC-FAISMUN-URB-2025-072</t>
  </si>
  <si>
    <t>IA3-MGHC-FAISMUN-URB-2025-074</t>
  </si>
  <si>
    <t>AD-MGHC-FAISMUN-URB-2025-075</t>
  </si>
  <si>
    <t>AMPLIACIÓN DE RED DE ENERGÍA ELECTRICA EN LA LOCALIDAD DE PUERTO DEL VARAL, MUNICIPIO DE GENERAL HELIODORO CASTILLO, GUERRERO.</t>
  </si>
  <si>
    <t>AMPLIACIÓN DE RED DE ENERGÍA ELECTRICA EN LA LOCALIDAD DE LA REFORMA, MUNICIPIO DE GENERAL HELIODORO CASTILLO, GUERRERO.</t>
  </si>
  <si>
    <t xml:space="preserve">CONSTRUCCIÓN DE CAMINO SACA COSECHAS EN LA LOCALIDAD DE ZOPILOSTOC, EN EL MUNICIPIO DE GENERAL HELIODORO CASTILLO, GUERRERO </t>
  </si>
  <si>
    <t xml:space="preserve">REHABILITACIÓN DE PAVIMENTACIÓN CON CONCRETO HIDRAULICO DE LA CALLE BUENA VISTA, COLONIA VISTA HERMOSA EN LA LOCALIDAD DE TLACOTEPEC, MUNICIPIO DE GENERAL HELIODORO CASTILLO, GUERRERO </t>
  </si>
  <si>
    <t xml:space="preserve">REHABILITACIÓN DE PAVIMENTACIÓN CON CONCRETO HIDRAULICO DE LA CALLE CARRILLO PUERTO, TRAMO: CALLE PINO SUAREZ - CALLE EL CALVARIO, BARRIO DEL CALVARIO, EN LA LOCALIDAD DE TLACOTEPEC, MUNICIPIO DE GENERAL HELIODORO CASTILLO, GUERRERO </t>
  </si>
  <si>
    <t xml:space="preserve">REHABILITACIÓN DE PUENTE VEHICULAR EN LA LOCALIDAD DE TETELA DEL RÍO, MUNICIPIO DE GENERAL HELIODORO CASTILLO, GUERRERO </t>
  </si>
  <si>
    <t xml:space="preserve">CONSTRUCCIÓN DE PAVIMENTACIÓN CON CONCRETO HIDRAULICO DE  CALLE SECUNDARIA, EN LA LOCALIDAD DE TLACOTENCO, MUNICIPIO DE GENERAL HELIODORO CASTILLO, GUERRERO </t>
  </si>
  <si>
    <t xml:space="preserve">CONSTRUCCIÓN DE MURO DE CONTENCIÓN EN ESCUELA PRIMARIA ALVARO OBREGON, EN LA LOCALIDAD DE TECOLHUISTLE, MUNICIPIO DE GENERAL HELIODORO CASTILLO, GUERRERO </t>
  </si>
  <si>
    <t xml:space="preserve">CONSTRUCCIÓN DE PAVIMENTACIÓN CON CONCRETO HIDRAULICO DE  CALLE PEDREGAL CHINO, BARRIO LA GUADALUPE, DE LA LOCALIDAD DE TLACOTEPEC, MUNICIPIO DE GENERAL HELIODORO CASTILLO, GUERRERO </t>
  </si>
  <si>
    <t xml:space="preserve">CONSTRUCCIÓN DE PAVIMENTACIÓN CON CONCRETO HIDRAULICO DE  CALLE SECUNDARIA, DE LA LOCALIDAD DE LAS VINATAS, MUNICIPIO DE GENERAL HELIODORO CASTILLO, GUERRERO </t>
  </si>
  <si>
    <t>http://heliodorocastillo.gob.mx/wp-content/uploads/2025/12/MGHC-FAISMUN-ELE-2025-067.pdf</t>
  </si>
  <si>
    <t>http://heliodorocastillo.gob.mx/wp-content/uploads/2025/12/MGHC-FAISMUN-ELE-2025-076.pdf</t>
  </si>
  <si>
    <t>http://heliodorocastillo.gob.mx/wp-content/uploads/2025/12/MGHC-FAISMUN-URB-2025-066.pdf</t>
  </si>
  <si>
    <t>http://heliodorocastillo.gob.mx/wp-content/uploads/2025/12/MGHC-FAISMUN-URB-2025-068.pdf</t>
  </si>
  <si>
    <t>http://heliodorocastillo.gob.mx/wp-content/uploads/2025/12/MGHC-FAISMUN-URB-2025-069.pdf</t>
  </si>
  <si>
    <t>http://heliodorocastillo.gob.mx/wp-content/uploads/2025/12/MGHC-FAISMUN-URB-2025-070.pdf</t>
  </si>
  <si>
    <t>http://heliodorocastillo.gob.mx/wp-content/uploads/2025/12/MGHC-FAISMUN-URB-2025-071.pdf</t>
  </si>
  <si>
    <t>http://heliodorocastillo.gob.mx/wp-content/uploads/2025/12/MGHC-FAISMUN-URB-2025-072.pdf</t>
  </si>
  <si>
    <t>http://heliodorocastillo.gob.mx/wp-content/uploads/2025/12/MGHC-FAISMUN-URB-2025-074.pdf</t>
  </si>
  <si>
    <t>http://heliodorocastillo.gob.mx/wp-content/uploads/2025/12/MGHC-FAISMUN-URB-2025-075.pdf</t>
  </si>
  <si>
    <t>REY ESTEBAN</t>
  </si>
  <si>
    <t>OCTAVIANO</t>
  </si>
  <si>
    <t>REY ESTEBAN CORDOVA OCTAVIANO</t>
  </si>
  <si>
    <t>COOR951226JH0</t>
  </si>
  <si>
    <t>GUILLERMO</t>
  </si>
  <si>
    <t>CASTRO</t>
  </si>
  <si>
    <t>ALONSO</t>
  </si>
  <si>
    <t>GUILLERMO CASTRO ALONSO</t>
  </si>
  <si>
    <t>CAAG7603153C4</t>
  </si>
  <si>
    <t>LA LUNA</t>
  </si>
  <si>
    <t>LA HACIENDITA</t>
  </si>
  <si>
    <t>MGHC-FAISMUN-URB-2025-069</t>
  </si>
  <si>
    <t>MGHC-FAISMUN-URB-2025-070</t>
  </si>
  <si>
    <t>MGHC-FAISMUN-URB-2025-071</t>
  </si>
  <si>
    <t>MGHC-FAISMUN-URB-2025-072</t>
  </si>
  <si>
    <t>MGHC-FAISMUN-URB-2025-074</t>
  </si>
  <si>
    <t>MGHC-FAISMUN-URB-2025-075</t>
  </si>
  <si>
    <t>AMPLIACIÓN DE RED DE ENERGÍA ELECTRICA</t>
  </si>
  <si>
    <t>CONSTRUCCIÓN DE CAMINO SACA COSECHAS</t>
  </si>
  <si>
    <t>REHABILITACIÓN DE PAVIMENTACIÓN CON CONCRETO HIDRAULICO</t>
  </si>
  <si>
    <t>REHABILITACIÓN DE PUENTE VEHICULAR</t>
  </si>
  <si>
    <t>CONSTRUCCIÓN DE PAVIMENTACIÓN CON CONCRETO HIDRAULICO</t>
  </si>
  <si>
    <t>CONSTRUCCIÓN DE MURO DE CONTENCIÓN</t>
  </si>
  <si>
    <t>http://heliodorocastillo.gob.mx/wp-content/uploads/2025/12/ER-MGHC-FAISMUN-ELE-2025-067.pdf</t>
  </si>
  <si>
    <t>http://heliodorocastillo.gob.mx/wp-content/uploads/2025/12/FINIQUITO-MGHC-FAISMUN-URB-2025-066.pdf</t>
  </si>
  <si>
    <t>CONTRATO EN PROCESO DE ENTREGA-RECEPCIÓN, REALIZADO POR ADJUDICACION DIRECTA, POR LO CUAL, AL NO EXISTIR PROCESO DE LICITACIÓN NO SE CUENTA CON CONVOCATORIA/INVITACIONES, ACTA DE LA JUNTA DE ACLARACIONES, ACTA DE APERTURA NI ACTA DE FALLO. TAMPOCO SE CUENTA CON ESTUDIO DE IMPACTO AMBIENTAL, CONVENIOS MODIFICATORIOS O COMUNICADOS DE SUSPENSIÓN YA QUE LA EJECUCIÓN DEL CONTRATO NO LO AMERITO.</t>
  </si>
  <si>
    <t>http://heliodorocastillo.gob.mx/wp-content/uploads/2025/12/FINIQUITO-MGHC-FAISMUN-ELE-2025-076.pdf</t>
  </si>
  <si>
    <t>http://heliodorocastillo.gob.mx/wp-content/uploads/2025/12/FINIQUITO-MGHC-FAISMUN-URB-2025-068.pdf</t>
  </si>
  <si>
    <t>CONTRATO EN PROCESO DE ENTREGA-RECEPCIÓN Y FINIQUITO; REALIZADO POR ADJUDICACION DIRECTA, POR LO CUAL, AL NO EXISTIR PROCESO DE LICITACIÓN NO SE CUENTA CON CONVOCATORIA/INVITACIONES, ACTA DE LA JUNTA DE ACLARACIONES, ACTA DE APERTURA NI ACTA DE FALLO. TAMPOCO SE CUENTA CON ESTUDIO DE IMPACTO AMBIENTAL, CONVENIOS MODIFICATORIOS O COMUNICADOS DE SUSPENSIÓN YA QUE LA EJECUCIÓN DEL CONTRATO NO LO AMERITO.</t>
  </si>
  <si>
    <t>http://heliodorocastillo.gob.mx/wp-content/uploads/2026/03/CONVOCATORIA-MGHC-FAISMUN-ELE-2025-067.pdf</t>
  </si>
  <si>
    <t>http://heliodorocastillo.gob.mx/wp-content/uploads/2026/03/JA-MGHC-FAISMUN-ELE-2025-067.pdf</t>
  </si>
  <si>
    <t>http://heliodorocastillo.gob.mx/wp-content/uploads/2026/03/PYAP-MGHC-FAISMUN-ELE-2025-067.pdf</t>
  </si>
  <si>
    <t>http://heliodorocastillo.gob.mx/wp-content/uploads/2026/03/FALLO-MGHC-FAISMUN-ELE-2025-067.pdf</t>
  </si>
  <si>
    <t>RAYMUNDO</t>
  </si>
  <si>
    <t>HERNANDEZ</t>
  </si>
  <si>
    <t>NAVA</t>
  </si>
  <si>
    <t>JOSE ALEJANDRO</t>
  </si>
  <si>
    <t>PANTALEON</t>
  </si>
  <si>
    <t>VELEZ</t>
  </si>
  <si>
    <t>RAYMUNDO HERNANDEZ NAVA</t>
  </si>
  <si>
    <t>JOSE ALEJANDRO PANTALEON VELEZ</t>
  </si>
  <si>
    <t>HENR710318687</t>
  </si>
  <si>
    <t>PAVA810207CB1</t>
  </si>
  <si>
    <t>AURELIO</t>
  </si>
  <si>
    <t>PATIÑO</t>
  </si>
  <si>
    <t>TORRES</t>
  </si>
  <si>
    <t>PRESIDENTE MUNICIPAL</t>
  </si>
  <si>
    <t>MONICA PATRICIA</t>
  </si>
  <si>
    <t>BRITO</t>
  </si>
  <si>
    <t>MORENO</t>
  </si>
  <si>
    <t>TESORERA MUNICIPAL</t>
  </si>
  <si>
    <t>http://heliodorocastillo.gob.mx/wp-content/uploads/2026/03/ER-MGHC-FAISMUN-URB-2025-066.pdf</t>
  </si>
  <si>
    <t>http://heliodorocastillo.gob.mx/wp-content/uploads/2026/03/ER-MGHC-FAISMUN-URB-2025-068.pdf</t>
  </si>
  <si>
    <t>http://heliodorocastillo.gob.mx/wp-content/uploads/2026/03/ER-MGHC-FAISMUN-URB-2025-069.pdf</t>
  </si>
  <si>
    <t>http://heliodorocastillo.gob.mx/wp-content/uploads/2026/03/ER-MGHC-FAISMUN-URB-2025-070.pdf</t>
  </si>
  <si>
    <t>http://heliodorocastillo.gob.mx/wp-content/uploads/2026/03/ER-MGHC-FAISMUN-URB-2025-074.pdf</t>
  </si>
  <si>
    <t>http://heliodorocastillo.gob.mx/wp-content/uploads/2026/03/FINIQUITO-MGHC-FAISMUN-URB-2025-069.pdf</t>
  </si>
  <si>
    <t>http://heliodorocastillo.gob.mx/wp-content/uploads/2026/03/FINIQUITO-MGHC-FAISMUN-URB-2025-071.pdf</t>
  </si>
  <si>
    <t>http://heliodorocastillo.gob.mx/wp-content/uploads/2026/03/FINIQUITO-MGHC-FAISMUN-URB-2025-072.pdf</t>
  </si>
  <si>
    <t>http://heliodorocastillo.gob.mx/wp-content/uploads/2026/03/FINIQUITO-MGHC-FAISMUN-URB-2025-075.pdf</t>
  </si>
  <si>
    <t>http://heliodorocastillo.gob.mx/wp-content/uploads/2026/03/FACTURAS-MGHC-FAISMUN-URB-2025-074.pdf</t>
  </si>
  <si>
    <t>http://heliodorocastillo.gob.mx/wp-content/uploads/2026/03/FACTURAS-MGHC-FAISMUN-ELE-2025-076.pdf</t>
  </si>
  <si>
    <t xml:space="preserve">CONTRATO SIN ESTUDIO DE IMPACTO AMBIENTAL, CONVENIOS MODIFICATORIOS O COMUNICADOS DE SUSPENSIÓN YA QUE LA EJECUCIÓN DEL CONTRATO NO LO AMERITO. </t>
  </si>
  <si>
    <t xml:space="preserve">CONTRATO EN PROCESO DE FINIQUITO; SIN ESTUDIO DE IMPACTO AMBIENTAL, CONVENIOS MODIFICATORIOS O COMUNICADOS DE SUSPENSIÓN YA QUE LA EJECUCIÓN DEL CONTRATO NO LO AMERITO. </t>
  </si>
  <si>
    <t>CONTRATO REALIZADO POR ADJUDICACION DIRECTA, POR LO CUAL, AL NO EXISTIR PROCESO DE LICITACIÓN NO SE CUENTA CON CONVOCATORIA/INVITACIONES, ACTA DE LA JUNTA DE ACLARACIONES, ACTA DE APERTURA NI ACTA DE FALLO. TAMPOCO SE CUENTA CON ESTUDIO DE IMPACTO AMBIENTAL, CONVENIOS MODIFICATORIOS O COMUNICADOS DE SUSPENSIÓN YA QUE LA EJECUCIÓN DEL CONTRATO NO LO AMERITO.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</si>
</sst>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eliodorocastillo.gob.mx/wp-content/uploads/2025/12/MGHC-FAISMUN-URB-2025-072.pdf" TargetMode="External"/><Relationship Id="rId18" Type="http://schemas.openxmlformats.org/officeDocument/2006/relationships/hyperlink" Target="http://heliodorocastillo.gob.mx/wp-content/uploads/2025/12/MGHC-FAISMUN-ELE-2025-076.pdf" TargetMode="External"/><Relationship Id="rId26" Type="http://schemas.openxmlformats.org/officeDocument/2006/relationships/hyperlink" Target="http://heliodorocastillo.gob.mx/wp-content/uploads/2025/12/MGHC-FAISMUN-ELE-2025-076.pdf" TargetMode="External"/><Relationship Id="rId39" Type="http://schemas.openxmlformats.org/officeDocument/2006/relationships/hyperlink" Target="http://heliodorocastillo.gob.mx/wp-content/uploads/2026/03/FALLO-MGHC-FAISMUN-ELE-2025-067.pdf" TargetMode="External"/><Relationship Id="rId21" Type="http://schemas.openxmlformats.org/officeDocument/2006/relationships/hyperlink" Target="http://heliodorocastillo.gob.mx/wp-content/uploads/2025/12/MGHC-FAISMUN-URB-2025-072.pdf" TargetMode="External"/><Relationship Id="rId34" Type="http://schemas.openxmlformats.org/officeDocument/2006/relationships/hyperlink" Target="http://heliodorocastillo.gob.mx/wp-content/uploads/2025/12/MGHC-FAISMUN-URB-2025-066.pdf" TargetMode="External"/><Relationship Id="rId42" Type="http://schemas.openxmlformats.org/officeDocument/2006/relationships/hyperlink" Target="http://heliodorocastillo.gob.mx/wp-content/uploads/2026/03/ER-MGHC-FAISMUN-URB-2025-068.pdf" TargetMode="External"/><Relationship Id="rId47" Type="http://schemas.openxmlformats.org/officeDocument/2006/relationships/hyperlink" Target="http://heliodorocastillo.gob.mx/wp-content/uploads/2026/03/FINIQUITO-MGHC-FAISMUN-URB-2025-071.pdf" TargetMode="External"/><Relationship Id="rId50" Type="http://schemas.openxmlformats.org/officeDocument/2006/relationships/hyperlink" Target="http://heliodorocastillo.gob.mx/wp-content/uploads/2026/03/FACTURAS-MGHC-FAISMUN-URB-2025-074.pdf" TargetMode="External"/><Relationship Id="rId7" Type="http://schemas.openxmlformats.org/officeDocument/2006/relationships/hyperlink" Target="http://heliodorocastillo.gob.mx/wp-content/uploads/2025/12/MGHC-FAISMUN-URB-2025-068.pdf" TargetMode="External"/><Relationship Id="rId2" Type="http://schemas.openxmlformats.org/officeDocument/2006/relationships/hyperlink" Target="http://heliodorocastillo.gob.mx/wp-content/uploads/2025/12/MGHC-FAISMUN-URB-2025-074.pdf" TargetMode="External"/><Relationship Id="rId16" Type="http://schemas.openxmlformats.org/officeDocument/2006/relationships/hyperlink" Target="http://heliodorocastillo.gob.mx/wp-content/uploads/2025/12/MGHC-FAISMUN-URB-2025-069.pdf" TargetMode="External"/><Relationship Id="rId29" Type="http://schemas.openxmlformats.org/officeDocument/2006/relationships/hyperlink" Target="http://heliodorocastillo.gob.mx/wp-content/uploads/2025/12/FINIQUITO-MGHC-FAISMUN-ELE-2025-076.pdf" TargetMode="External"/><Relationship Id="rId11" Type="http://schemas.openxmlformats.org/officeDocument/2006/relationships/hyperlink" Target="http://heliodorocastillo.gob.mx/wp-content/uploads/2025/12/MGHC-FAISMUN-URB-2025-075.pdf" TargetMode="External"/><Relationship Id="rId24" Type="http://schemas.openxmlformats.org/officeDocument/2006/relationships/hyperlink" Target="http://heliodorocastillo.gob.mx/wp-content/uploads/2025/12/MGHC-FAISMUN-URB-2025-069.pdf" TargetMode="External"/><Relationship Id="rId32" Type="http://schemas.openxmlformats.org/officeDocument/2006/relationships/hyperlink" Target="https://heliodorocastillo.gob.mx/wp-content/uploads/2025/08/G07-Presupuesto-Egresos-2025.pdf" TargetMode="External"/><Relationship Id="rId37" Type="http://schemas.openxmlformats.org/officeDocument/2006/relationships/hyperlink" Target="http://heliodorocastillo.gob.mx/wp-content/uploads/2026/03/JA-MGHC-FAISMUN-ELE-2025-067.pdf" TargetMode="External"/><Relationship Id="rId40" Type="http://schemas.openxmlformats.org/officeDocument/2006/relationships/hyperlink" Target="http://heliodorocastillo.gob.mx/wp-content/uploads/2026/03/FALLO-MGHC-FAISMUN-ELE-2025-067.pdf" TargetMode="External"/><Relationship Id="rId45" Type="http://schemas.openxmlformats.org/officeDocument/2006/relationships/hyperlink" Target="http://heliodorocastillo.gob.mx/wp-content/uploads/2026/03/ER-MGHC-FAISMUN-URB-2025-074.pdf" TargetMode="External"/><Relationship Id="rId5" Type="http://schemas.openxmlformats.org/officeDocument/2006/relationships/hyperlink" Target="http://heliodorocastillo.gob.mx/wp-content/uploads/2025/12/MGHC-FAISMUN-URB-2025-070.pdf" TargetMode="External"/><Relationship Id="rId15" Type="http://schemas.openxmlformats.org/officeDocument/2006/relationships/hyperlink" Target="http://heliodorocastillo.gob.mx/wp-content/uploads/2025/12/MGHC-FAISMUN-URB-2025-070.pdf" TargetMode="External"/><Relationship Id="rId23" Type="http://schemas.openxmlformats.org/officeDocument/2006/relationships/hyperlink" Target="http://heliodorocastillo.gob.mx/wp-content/uploads/2025/12/MGHC-FAISMUN-URB-2025-070.pdf" TargetMode="External"/><Relationship Id="rId28" Type="http://schemas.openxmlformats.org/officeDocument/2006/relationships/hyperlink" Target="http://heliodorocastillo.gob.mx/wp-content/uploads/2025/12/ER-MGHC-FAISMUN-ELE-2025-067.pdf" TargetMode="External"/><Relationship Id="rId36" Type="http://schemas.openxmlformats.org/officeDocument/2006/relationships/hyperlink" Target="http://heliodorocastillo.gob.mx/wp-content/uploads/2026/03/CONVOCATORIA-MGHC-FAISMUN-ELE-2025-067.pdf" TargetMode="External"/><Relationship Id="rId49" Type="http://schemas.openxmlformats.org/officeDocument/2006/relationships/hyperlink" Target="http://heliodorocastillo.gob.mx/wp-content/uploads/2026/03/FINIQUITO-MGHC-FAISMUN-URB-2025-075.pdf" TargetMode="External"/><Relationship Id="rId10" Type="http://schemas.openxmlformats.org/officeDocument/2006/relationships/hyperlink" Target="https://heliodorocastillo.gob.mx/wp-content/uploads/2025/08/G07-Presupuesto-Egresos-2025.pdf" TargetMode="External"/><Relationship Id="rId19" Type="http://schemas.openxmlformats.org/officeDocument/2006/relationships/hyperlink" Target="http://heliodorocastillo.gob.mx/wp-content/uploads/2025/12/MGHC-FAISMUN-URB-2025-075.pdf" TargetMode="External"/><Relationship Id="rId31" Type="http://schemas.openxmlformats.org/officeDocument/2006/relationships/hyperlink" Target="http://heliodorocastillo.gob.mx/wp-content/uploads/2025/12/MGHC-FAISMUN-URB-2025-066.pdf" TargetMode="External"/><Relationship Id="rId44" Type="http://schemas.openxmlformats.org/officeDocument/2006/relationships/hyperlink" Target="http://heliodorocastillo.gob.mx/wp-content/uploads/2026/03/ER-MGHC-FAISMUN-URB-2025-070.pdf" TargetMode="External"/><Relationship Id="rId4" Type="http://schemas.openxmlformats.org/officeDocument/2006/relationships/hyperlink" Target="http://heliodorocastillo.gob.mx/wp-content/uploads/2025/12/MGHC-FAISMUN-URB-2025-071.pdf" TargetMode="External"/><Relationship Id="rId9" Type="http://schemas.openxmlformats.org/officeDocument/2006/relationships/hyperlink" Target="https://heliodorocastillo.gob.mx/wp-content/uploads/2025/08/G07-Presupuesto-Egresos-2025.pdf" TargetMode="External"/><Relationship Id="rId14" Type="http://schemas.openxmlformats.org/officeDocument/2006/relationships/hyperlink" Target="http://heliodorocastillo.gob.mx/wp-content/uploads/2025/12/MGHC-FAISMUN-URB-2025-071.pdf" TargetMode="External"/><Relationship Id="rId22" Type="http://schemas.openxmlformats.org/officeDocument/2006/relationships/hyperlink" Target="http://heliodorocastillo.gob.mx/wp-content/uploads/2025/12/MGHC-FAISMUN-URB-2025-071.pdf" TargetMode="External"/><Relationship Id="rId27" Type="http://schemas.openxmlformats.org/officeDocument/2006/relationships/hyperlink" Target="http://heliodorocastillo.gob.mx/wp-content/uploads/2025/12/MGHC-FAISMUN-ELE-2025-067.pdf" TargetMode="External"/><Relationship Id="rId30" Type="http://schemas.openxmlformats.org/officeDocument/2006/relationships/hyperlink" Target="http://heliodorocastillo.gob.mx/wp-content/uploads/2025/12/FINIQUITO-MGHC-FAISMUN-URB-2025-068.pdf" TargetMode="External"/><Relationship Id="rId35" Type="http://schemas.openxmlformats.org/officeDocument/2006/relationships/hyperlink" Target="http://heliodorocastillo.gob.mx/wp-content/uploads/2025/12/FINIQUITO-MGHC-FAISMUN-URB-2025-066.pdf" TargetMode="External"/><Relationship Id="rId43" Type="http://schemas.openxmlformats.org/officeDocument/2006/relationships/hyperlink" Target="http://heliodorocastillo.gob.mx/wp-content/uploads/2026/03/ER-MGHC-FAISMUN-URB-2025-069.pdf" TargetMode="External"/><Relationship Id="rId48" Type="http://schemas.openxmlformats.org/officeDocument/2006/relationships/hyperlink" Target="http://heliodorocastillo.gob.mx/wp-content/uploads/2026/03/FINIQUITO-MGHC-FAISMUN-URB-2025-072.pdf" TargetMode="External"/><Relationship Id="rId8" Type="http://schemas.openxmlformats.org/officeDocument/2006/relationships/hyperlink" Target="http://heliodorocastillo.gob.mx/wp-content/uploads/2025/12/MGHC-FAISMUN-ELE-2025-076.pdf" TargetMode="External"/><Relationship Id="rId51" Type="http://schemas.openxmlformats.org/officeDocument/2006/relationships/hyperlink" Target="http://heliodorocastillo.gob.mx/wp-content/uploads/2026/03/FACTURAS-MGHC-FAISMUN-ELE-2025-076.pdf" TargetMode="External"/><Relationship Id="rId3" Type="http://schemas.openxmlformats.org/officeDocument/2006/relationships/hyperlink" Target="http://heliodorocastillo.gob.mx/wp-content/uploads/2025/12/MGHC-FAISMUN-URB-2025-072.pdf" TargetMode="External"/><Relationship Id="rId12" Type="http://schemas.openxmlformats.org/officeDocument/2006/relationships/hyperlink" Target="http://heliodorocastillo.gob.mx/wp-content/uploads/2025/12/MGHC-FAISMUN-URB-2025-074.pdf" TargetMode="External"/><Relationship Id="rId17" Type="http://schemas.openxmlformats.org/officeDocument/2006/relationships/hyperlink" Target="http://heliodorocastillo.gob.mx/wp-content/uploads/2025/12/MGHC-FAISMUN-URB-2025-068.pdf" TargetMode="External"/><Relationship Id="rId25" Type="http://schemas.openxmlformats.org/officeDocument/2006/relationships/hyperlink" Target="http://heliodorocastillo.gob.mx/wp-content/uploads/2025/12/MGHC-FAISMUN-URB-2025-068.pdf" TargetMode="External"/><Relationship Id="rId33" Type="http://schemas.openxmlformats.org/officeDocument/2006/relationships/hyperlink" Target="http://heliodorocastillo.gob.mx/wp-content/uploads/2025/12/MGHC-FAISMUN-URB-2025-066.pdf" TargetMode="External"/><Relationship Id="rId38" Type="http://schemas.openxmlformats.org/officeDocument/2006/relationships/hyperlink" Target="http://heliodorocastillo.gob.mx/wp-content/uploads/2026/03/PYAP-MGHC-FAISMUN-ELE-2025-067.pdf" TargetMode="External"/><Relationship Id="rId46" Type="http://schemas.openxmlformats.org/officeDocument/2006/relationships/hyperlink" Target="http://heliodorocastillo.gob.mx/wp-content/uploads/2026/03/FINIQUITO-MGHC-FAISMUN-URB-2025-069.pdf" TargetMode="External"/><Relationship Id="rId20" Type="http://schemas.openxmlformats.org/officeDocument/2006/relationships/hyperlink" Target="http://heliodorocastillo.gob.mx/wp-content/uploads/2025/12/MGHC-FAISMUN-URB-2025-074.pdf" TargetMode="External"/><Relationship Id="rId41" Type="http://schemas.openxmlformats.org/officeDocument/2006/relationships/hyperlink" Target="http://heliodorocastillo.gob.mx/wp-content/uploads/2026/03/ER-MGHC-FAISMUN-URB-2025-066.pdf" TargetMode="External"/><Relationship Id="rId1" Type="http://schemas.openxmlformats.org/officeDocument/2006/relationships/hyperlink" Target="http://heliodorocastillo.gob.mx/wp-content/uploads/2025/12/MGHC-FAISMUN-URB-2025-075.pdf" TargetMode="External"/><Relationship Id="rId6" Type="http://schemas.openxmlformats.org/officeDocument/2006/relationships/hyperlink" Target="http://heliodorocastillo.gob.mx/wp-content/uploads/2025/12/MGHC-FAISMUN-URB-2025-0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9" width="40.83203125" style="3" customWidth="1"/>
    <col min="10" max="10" width="90.83203125" style="3" customWidth="1"/>
    <col min="11" max="11" width="40.83203125" style="3" customWidth="1"/>
    <col min="12" max="12" width="90.83203125" style="3" customWidth="1"/>
    <col min="13" max="13" width="25.83203125" style="3" customWidth="1"/>
    <col min="14" max="14" width="70.83203125" style="3" customWidth="1"/>
    <col min="15" max="15" width="40.83203125" style="3" customWidth="1"/>
    <col min="16" max="16" width="25.83203125" style="3" customWidth="1"/>
    <col min="17" max="18" width="40.83203125" style="3" customWidth="1"/>
    <col min="19" max="22" width="90.83203125" style="3" customWidth="1"/>
    <col min="23" max="42" width="40.83203125" style="3" customWidth="1"/>
    <col min="43" max="51" width="50.83203125" style="3" customWidth="1"/>
    <col min="52" max="54" width="25.83203125" style="3" customWidth="1"/>
    <col min="55" max="61" width="40.83203125" style="3" customWidth="1"/>
    <col min="62" max="62" width="80.83203125" style="3" customWidth="1"/>
    <col min="63" max="63" width="40.83203125" style="3" customWidth="1"/>
    <col min="64" max="65" width="25.83203125" style="3" customWidth="1"/>
    <col min="66" max="67" width="90.83203125" style="3" customWidth="1"/>
    <col min="68" max="69" width="40.83203125" style="3" customWidth="1"/>
    <col min="70" max="71" width="60.83203125" style="3" customWidth="1"/>
    <col min="72" max="73" width="40.83203125" style="3" customWidth="1"/>
    <col min="74" max="74" width="90.83203125" style="3" customWidth="1"/>
    <col min="75" max="79" width="40.83203125" style="3" customWidth="1"/>
    <col min="80" max="84" width="90.83203125" style="3" customWidth="1"/>
    <col min="85" max="85" width="50.83203125" style="3" customWidth="1"/>
    <col min="86" max="86" width="25.83203125" style="3" customWidth="1"/>
    <col min="87" max="87" width="100.83203125" style="3" customWidth="1"/>
    <col min="88" max="16384" width="8.83203125" style="3"/>
  </cols>
  <sheetData>
    <row r="1" spans="1:87" ht="16" hidden="1" x14ac:dyDescent="0.2">
      <c r="A1" s="3" t="s">
        <v>0</v>
      </c>
    </row>
    <row r="2" spans="1:87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11</v>
      </c>
      <c r="M4" s="3" t="s">
        <v>8</v>
      </c>
      <c r="N4" s="3" t="s">
        <v>10</v>
      </c>
      <c r="O4" s="3" t="s">
        <v>12</v>
      </c>
      <c r="P4" s="3" t="s">
        <v>8</v>
      </c>
      <c r="Q4" s="3" t="s">
        <v>12</v>
      </c>
      <c r="R4" s="3" t="s">
        <v>12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10</v>
      </c>
      <c r="X4" s="3" t="s">
        <v>10</v>
      </c>
      <c r="Y4" s="3" t="s">
        <v>10</v>
      </c>
      <c r="Z4" s="3" t="s">
        <v>9</v>
      </c>
      <c r="AA4" s="3" t="s">
        <v>10</v>
      </c>
      <c r="AB4" s="3" t="s">
        <v>12</v>
      </c>
      <c r="AC4" s="3" t="s">
        <v>7</v>
      </c>
      <c r="AD4" s="3" t="s">
        <v>9</v>
      </c>
      <c r="AE4" s="3" t="s">
        <v>7</v>
      </c>
      <c r="AF4" s="3" t="s">
        <v>7</v>
      </c>
      <c r="AG4" s="3" t="s">
        <v>7</v>
      </c>
      <c r="AH4" s="3" t="s">
        <v>9</v>
      </c>
      <c r="AI4" s="3" t="s">
        <v>10</v>
      </c>
      <c r="AJ4" s="3" t="s">
        <v>7</v>
      </c>
      <c r="AK4" s="3" t="s">
        <v>10</v>
      </c>
      <c r="AL4" s="3" t="s">
        <v>7</v>
      </c>
      <c r="AM4" s="3" t="s">
        <v>10</v>
      </c>
      <c r="AN4" s="3" t="s">
        <v>7</v>
      </c>
      <c r="AO4" s="3" t="s">
        <v>9</v>
      </c>
      <c r="AP4" s="3" t="s">
        <v>7</v>
      </c>
      <c r="AQ4" s="3" t="s">
        <v>10</v>
      </c>
      <c r="AR4" s="3" t="s">
        <v>10</v>
      </c>
      <c r="AS4" s="3" t="s">
        <v>10</v>
      </c>
      <c r="AT4" s="3" t="s">
        <v>10</v>
      </c>
      <c r="AU4" s="3" t="s">
        <v>10</v>
      </c>
      <c r="AV4" s="3" t="s">
        <v>10</v>
      </c>
      <c r="AW4" s="3" t="s">
        <v>10</v>
      </c>
      <c r="AX4" s="3" t="s">
        <v>10</v>
      </c>
      <c r="AY4" s="3" t="s">
        <v>7</v>
      </c>
      <c r="AZ4" s="3" t="s">
        <v>8</v>
      </c>
      <c r="BA4" s="3" t="s">
        <v>8</v>
      </c>
      <c r="BB4" s="3" t="s">
        <v>8</v>
      </c>
      <c r="BC4" s="3" t="s">
        <v>13</v>
      </c>
      <c r="BD4" s="3" t="s">
        <v>13</v>
      </c>
      <c r="BE4" s="3" t="s">
        <v>13</v>
      </c>
      <c r="BF4" s="3" t="s">
        <v>13</v>
      </c>
      <c r="BG4" s="3" t="s">
        <v>7</v>
      </c>
      <c r="BH4" s="3" t="s">
        <v>7</v>
      </c>
      <c r="BI4" s="3" t="s">
        <v>7</v>
      </c>
      <c r="BJ4" s="3" t="s">
        <v>10</v>
      </c>
      <c r="BK4" s="3" t="s">
        <v>13</v>
      </c>
      <c r="BL4" s="3" t="s">
        <v>8</v>
      </c>
      <c r="BM4" s="3" t="s">
        <v>8</v>
      </c>
      <c r="BN4" s="3" t="s">
        <v>11</v>
      </c>
      <c r="BO4" s="3" t="s">
        <v>11</v>
      </c>
      <c r="BP4" s="3" t="s">
        <v>12</v>
      </c>
      <c r="BQ4" s="3" t="s">
        <v>9</v>
      </c>
      <c r="BR4" s="3" t="s">
        <v>7</v>
      </c>
      <c r="BS4" s="3" t="s">
        <v>7</v>
      </c>
      <c r="BT4" s="3" t="s">
        <v>10</v>
      </c>
      <c r="BU4" s="3" t="s">
        <v>10</v>
      </c>
      <c r="BV4" s="3" t="s">
        <v>11</v>
      </c>
      <c r="BW4" s="3" t="s">
        <v>10</v>
      </c>
      <c r="BX4" s="3" t="s">
        <v>9</v>
      </c>
      <c r="BY4" s="3" t="s">
        <v>9</v>
      </c>
      <c r="BZ4" s="3" t="s">
        <v>12</v>
      </c>
      <c r="CA4" s="3" t="s">
        <v>10</v>
      </c>
      <c r="CB4" s="3" t="s">
        <v>11</v>
      </c>
      <c r="CC4" s="3" t="s">
        <v>11</v>
      </c>
      <c r="CD4" s="3" t="s">
        <v>11</v>
      </c>
      <c r="CE4" s="3" t="s">
        <v>11</v>
      </c>
      <c r="CF4" s="3" t="s">
        <v>11</v>
      </c>
      <c r="CG4" s="3" t="s">
        <v>10</v>
      </c>
      <c r="CH4" s="3" t="s">
        <v>14</v>
      </c>
      <c r="CI4" s="3" t="s">
        <v>15</v>
      </c>
    </row>
    <row r="5" spans="1:87" ht="16" hidden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  <c r="BI5" s="3" t="s">
        <v>76</v>
      </c>
      <c r="BJ5" s="3" t="s">
        <v>77</v>
      </c>
      <c r="BK5" s="3" t="s">
        <v>78</v>
      </c>
      <c r="BL5" s="3" t="s">
        <v>79</v>
      </c>
      <c r="BM5" s="3" t="s">
        <v>80</v>
      </c>
      <c r="BN5" s="3" t="s">
        <v>81</v>
      </c>
      <c r="BO5" s="3" t="s">
        <v>82</v>
      </c>
      <c r="BP5" s="3" t="s">
        <v>83</v>
      </c>
      <c r="BQ5" s="3" t="s">
        <v>84</v>
      </c>
      <c r="BR5" s="3" t="s">
        <v>85</v>
      </c>
      <c r="BS5" s="3" t="s">
        <v>86</v>
      </c>
      <c r="BT5" s="3" t="s">
        <v>87</v>
      </c>
      <c r="BU5" s="3" t="s">
        <v>88</v>
      </c>
      <c r="BV5" s="3" t="s">
        <v>89</v>
      </c>
      <c r="BW5" s="3" t="s">
        <v>90</v>
      </c>
      <c r="BX5" s="3" t="s">
        <v>91</v>
      </c>
      <c r="BY5" s="3" t="s">
        <v>92</v>
      </c>
      <c r="BZ5" s="3" t="s">
        <v>93</v>
      </c>
      <c r="CA5" s="3" t="s">
        <v>94</v>
      </c>
      <c r="CB5" s="3" t="s">
        <v>95</v>
      </c>
      <c r="CC5" s="3" t="s">
        <v>96</v>
      </c>
      <c r="CD5" s="3" t="s">
        <v>97</v>
      </c>
      <c r="CE5" s="3" t="s">
        <v>98</v>
      </c>
      <c r="CF5" s="3" t="s">
        <v>99</v>
      </c>
      <c r="CG5" s="3" t="s">
        <v>100</v>
      </c>
      <c r="CH5" s="3" t="s">
        <v>101</v>
      </c>
      <c r="CI5" s="3" t="s">
        <v>102</v>
      </c>
    </row>
    <row r="6" spans="1:87" x14ac:dyDescent="0.2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70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ht="80" customHeight="1" x14ac:dyDescent="0.2">
      <c r="A8" s="4">
        <v>2025</v>
      </c>
      <c r="B8" s="6">
        <v>45839</v>
      </c>
      <c r="C8" s="6">
        <v>45930</v>
      </c>
      <c r="D8" s="4" t="s">
        <v>192</v>
      </c>
      <c r="E8" s="4" t="s">
        <v>195</v>
      </c>
      <c r="F8" s="4" t="s">
        <v>200</v>
      </c>
      <c r="G8" s="4" t="s">
        <v>409</v>
      </c>
      <c r="H8" s="4" t="s">
        <v>203</v>
      </c>
      <c r="I8" s="4" t="s">
        <v>363</v>
      </c>
      <c r="J8" s="7" t="s">
        <v>364</v>
      </c>
      <c r="K8" s="12">
        <v>57880601</v>
      </c>
      <c r="M8" s="6"/>
      <c r="N8" s="4" t="s">
        <v>419</v>
      </c>
      <c r="O8" s="12">
        <v>57883301</v>
      </c>
      <c r="Q8" s="12">
        <v>57883401</v>
      </c>
      <c r="R8" s="12">
        <v>57883501</v>
      </c>
      <c r="U8" s="7" t="s">
        <v>429</v>
      </c>
      <c r="V8" s="7" t="s">
        <v>429</v>
      </c>
      <c r="W8" s="4" t="s">
        <v>441</v>
      </c>
      <c r="X8" s="4" t="s">
        <v>442</v>
      </c>
      <c r="Y8" s="4" t="s">
        <v>443</v>
      </c>
      <c r="Z8" s="4" t="s">
        <v>204</v>
      </c>
      <c r="AA8" s="4" t="s">
        <v>444</v>
      </c>
      <c r="AB8" s="12">
        <v>57880301</v>
      </c>
      <c r="AC8" s="4" t="s">
        <v>445</v>
      </c>
      <c r="AD8" s="4" t="s">
        <v>212</v>
      </c>
      <c r="AE8" s="4" t="s">
        <v>446</v>
      </c>
      <c r="AF8" s="4">
        <v>2</v>
      </c>
      <c r="AG8" s="4" t="s">
        <v>371</v>
      </c>
      <c r="AH8" s="4" t="s">
        <v>237</v>
      </c>
      <c r="AI8" s="4" t="s">
        <v>447</v>
      </c>
      <c r="AJ8" s="4">
        <v>1</v>
      </c>
      <c r="AK8" s="4" t="s">
        <v>373</v>
      </c>
      <c r="AL8" s="4">
        <v>29</v>
      </c>
      <c r="AM8" s="4" t="s">
        <v>373</v>
      </c>
      <c r="AN8" s="4">
        <v>12</v>
      </c>
      <c r="AO8" s="4" t="s">
        <v>271</v>
      </c>
      <c r="AP8" s="4">
        <v>39087</v>
      </c>
      <c r="AQ8" s="4" t="s">
        <v>374</v>
      </c>
      <c r="AR8" s="4" t="s">
        <v>374</v>
      </c>
      <c r="AS8" s="4" t="s">
        <v>374</v>
      </c>
      <c r="AT8" s="4" t="s">
        <v>374</v>
      </c>
      <c r="AU8" s="4" t="s">
        <v>375</v>
      </c>
      <c r="AV8" s="4" t="s">
        <v>362</v>
      </c>
      <c r="AW8" s="4" t="s">
        <v>362</v>
      </c>
      <c r="AX8" s="4" t="s">
        <v>362</v>
      </c>
      <c r="AY8" s="4" t="s">
        <v>407</v>
      </c>
      <c r="AZ8" s="6">
        <v>45859</v>
      </c>
      <c r="BA8" s="6">
        <v>45860</v>
      </c>
      <c r="BB8" s="6">
        <v>45889</v>
      </c>
      <c r="BC8" s="8">
        <v>2691844.08</v>
      </c>
      <c r="BD8" s="8">
        <f t="shared" ref="BD8" si="0">BC8*1.16</f>
        <v>3122539.1327999998</v>
      </c>
      <c r="BE8" s="8">
        <f t="shared" ref="BE8" si="1">BD8</f>
        <v>3122539.1327999998</v>
      </c>
      <c r="BF8" s="8">
        <f t="shared" ref="BF8" si="2">BE8</f>
        <v>3122539.1327999998</v>
      </c>
      <c r="BG8" s="4" t="s">
        <v>376</v>
      </c>
      <c r="BH8" s="4" t="s">
        <v>361</v>
      </c>
      <c r="BI8" s="4" t="s">
        <v>377</v>
      </c>
      <c r="BJ8" s="4" t="str">
        <f t="shared" ref="BJ8" si="3">N8</f>
        <v xml:space="preserve">CONSTRUCCIÓN DE CAMINO SACA COSECHAS EN LA LOCALIDAD DE ZOPILOSTOC, EN EL MUNICIPIO DE GENERAL HELIODORO CASTILLO, GUERRERO </v>
      </c>
      <c r="BK8" s="8">
        <f t="shared" ref="BK8" si="4">BF8*10%</f>
        <v>312253.91327999998</v>
      </c>
      <c r="BL8" s="6">
        <f t="shared" ref="BL8" si="5">BB8</f>
        <v>45889</v>
      </c>
      <c r="BM8" s="6">
        <v>46022</v>
      </c>
      <c r="BN8" s="7" t="s">
        <v>429</v>
      </c>
      <c r="BP8" s="12">
        <v>57883601</v>
      </c>
      <c r="BQ8" s="4" t="s">
        <v>304</v>
      </c>
      <c r="BR8" s="4" t="s">
        <v>378</v>
      </c>
      <c r="BS8" s="4" t="s">
        <v>378</v>
      </c>
      <c r="BT8" s="4" t="s">
        <v>379</v>
      </c>
      <c r="BU8" s="4" t="s">
        <v>455</v>
      </c>
      <c r="BW8" s="4" t="s">
        <v>380</v>
      </c>
      <c r="BX8" s="4" t="s">
        <v>307</v>
      </c>
      <c r="BY8" s="4" t="s">
        <v>203</v>
      </c>
      <c r="BZ8" s="12">
        <v>57883701</v>
      </c>
      <c r="CA8" s="4" t="s">
        <v>381</v>
      </c>
      <c r="CD8" s="7" t="s">
        <v>488</v>
      </c>
      <c r="CE8" s="7" t="s">
        <v>461</v>
      </c>
      <c r="CG8" s="4" t="s">
        <v>362</v>
      </c>
      <c r="CH8" s="6">
        <v>45960</v>
      </c>
      <c r="CI8" s="4" t="s">
        <v>499</v>
      </c>
    </row>
    <row r="9" spans="1:87" s="4" customFormat="1" ht="80" customHeight="1" x14ac:dyDescent="0.2">
      <c r="A9" s="4">
        <v>2025</v>
      </c>
      <c r="B9" s="6">
        <v>45839</v>
      </c>
      <c r="C9" s="6">
        <v>45930</v>
      </c>
      <c r="D9" s="4" t="s">
        <v>192</v>
      </c>
      <c r="E9" s="4" t="s">
        <v>195</v>
      </c>
      <c r="F9" s="4" t="s">
        <v>200</v>
      </c>
      <c r="G9" s="4" t="s">
        <v>406</v>
      </c>
      <c r="H9" s="4" t="s">
        <v>203</v>
      </c>
      <c r="I9" s="4" t="s">
        <v>363</v>
      </c>
      <c r="J9" s="7" t="s">
        <v>364</v>
      </c>
      <c r="K9" s="12">
        <v>57880602</v>
      </c>
      <c r="L9" s="13" t="s">
        <v>466</v>
      </c>
      <c r="M9" s="6">
        <v>45838</v>
      </c>
      <c r="N9" s="4" t="s">
        <v>417</v>
      </c>
      <c r="O9" s="12">
        <v>57883302</v>
      </c>
      <c r="P9" s="6">
        <v>45845</v>
      </c>
      <c r="Q9" s="12">
        <v>57883402</v>
      </c>
      <c r="R9" s="12">
        <v>57883502</v>
      </c>
      <c r="S9" s="13" t="s">
        <v>467</v>
      </c>
      <c r="T9" s="13" t="s">
        <v>468</v>
      </c>
      <c r="U9" s="7" t="s">
        <v>469</v>
      </c>
      <c r="V9" s="7" t="s">
        <v>469</v>
      </c>
      <c r="W9" s="4" t="s">
        <v>437</v>
      </c>
      <c r="X9" s="4" t="s">
        <v>395</v>
      </c>
      <c r="Y9" s="4" t="s">
        <v>438</v>
      </c>
      <c r="Z9" s="4" t="s">
        <v>204</v>
      </c>
      <c r="AA9" s="4" t="s">
        <v>439</v>
      </c>
      <c r="AB9" s="12">
        <v>57880302</v>
      </c>
      <c r="AC9" s="4" t="s">
        <v>440</v>
      </c>
      <c r="AD9" s="4" t="s">
        <v>225</v>
      </c>
      <c r="AE9" s="4" t="s">
        <v>396</v>
      </c>
      <c r="AF9" s="4">
        <v>21</v>
      </c>
      <c r="AG9" s="4" t="s">
        <v>371</v>
      </c>
      <c r="AH9" s="4" t="s">
        <v>237</v>
      </c>
      <c r="AI9" s="4" t="s">
        <v>397</v>
      </c>
      <c r="AJ9" s="4">
        <v>1</v>
      </c>
      <c r="AK9" s="4" t="s">
        <v>373</v>
      </c>
      <c r="AL9" s="4">
        <v>29</v>
      </c>
      <c r="AM9" s="4" t="s">
        <v>373</v>
      </c>
      <c r="AN9" s="4">
        <v>12</v>
      </c>
      <c r="AO9" s="4" t="s">
        <v>271</v>
      </c>
      <c r="AP9" s="4">
        <v>39030</v>
      </c>
      <c r="AQ9" s="4" t="s">
        <v>374</v>
      </c>
      <c r="AR9" s="4" t="s">
        <v>374</v>
      </c>
      <c r="AS9" s="4" t="s">
        <v>374</v>
      </c>
      <c r="AT9" s="4" t="s">
        <v>374</v>
      </c>
      <c r="AU9" s="4" t="s">
        <v>375</v>
      </c>
      <c r="AV9" s="4" t="s">
        <v>362</v>
      </c>
      <c r="AW9" s="4" t="s">
        <v>362</v>
      </c>
      <c r="AX9" s="4" t="s">
        <v>362</v>
      </c>
      <c r="AY9" s="4" t="s">
        <v>403</v>
      </c>
      <c r="AZ9" s="6">
        <v>45860</v>
      </c>
      <c r="BA9" s="6">
        <v>45861</v>
      </c>
      <c r="BB9" s="6">
        <v>45905</v>
      </c>
      <c r="BC9" s="8">
        <v>2506896.5499999998</v>
      </c>
      <c r="BD9" s="8">
        <f t="shared" ref="BD9:BD17" si="6">BC9*1.16</f>
        <v>2907999.9979999997</v>
      </c>
      <c r="BE9" s="8">
        <f t="shared" ref="BE9:BE17" si="7">BD9</f>
        <v>2907999.9979999997</v>
      </c>
      <c r="BF9" s="8">
        <f t="shared" ref="BF9:BF17" si="8">BE9</f>
        <v>2907999.9979999997</v>
      </c>
      <c r="BG9" s="4" t="s">
        <v>376</v>
      </c>
      <c r="BH9" s="4" t="s">
        <v>361</v>
      </c>
      <c r="BI9" s="4" t="s">
        <v>377</v>
      </c>
      <c r="BJ9" s="4" t="str">
        <f>N9</f>
        <v>AMPLIACIÓN DE RED DE ENERGÍA ELECTRICA EN LA LOCALIDAD DE PUERTO DEL VARAL, MUNICIPIO DE GENERAL HELIODORO CASTILLO, GUERRERO.</v>
      </c>
      <c r="BK9" s="8">
        <f>BF9*10%</f>
        <v>290799.99979999999</v>
      </c>
      <c r="BL9" s="6">
        <f>BB9</f>
        <v>45905</v>
      </c>
      <c r="BM9" s="6">
        <v>46022</v>
      </c>
      <c r="BN9" s="7" t="s">
        <v>427</v>
      </c>
      <c r="BP9" s="12">
        <v>57883602</v>
      </c>
      <c r="BQ9" s="4" t="s">
        <v>304</v>
      </c>
      <c r="BR9" s="4" t="s">
        <v>378</v>
      </c>
      <c r="BS9" s="4" t="s">
        <v>378</v>
      </c>
      <c r="BT9" s="4" t="s">
        <v>379</v>
      </c>
      <c r="BU9" s="4" t="s">
        <v>454</v>
      </c>
      <c r="BW9" s="4" t="s">
        <v>380</v>
      </c>
      <c r="BX9" s="4" t="s">
        <v>307</v>
      </c>
      <c r="BY9" s="4" t="s">
        <v>203</v>
      </c>
      <c r="BZ9" s="12">
        <v>57883702</v>
      </c>
      <c r="CA9" s="4" t="s">
        <v>381</v>
      </c>
      <c r="CD9" s="7" t="s">
        <v>460</v>
      </c>
      <c r="CE9" s="7"/>
      <c r="CG9" s="4" t="s">
        <v>362</v>
      </c>
      <c r="CH9" s="6">
        <v>45960</v>
      </c>
      <c r="CI9" s="4" t="s">
        <v>500</v>
      </c>
    </row>
    <row r="10" spans="1:87" s="4" customFormat="1" ht="80" customHeight="1" x14ac:dyDescent="0.2">
      <c r="A10" s="4">
        <v>2025</v>
      </c>
      <c r="B10" s="6">
        <v>45839</v>
      </c>
      <c r="C10" s="6">
        <v>45930</v>
      </c>
      <c r="D10" s="4" t="s">
        <v>193</v>
      </c>
      <c r="E10" s="4" t="s">
        <v>195</v>
      </c>
      <c r="F10" s="4" t="s">
        <v>200</v>
      </c>
      <c r="G10" s="4" t="s">
        <v>410</v>
      </c>
      <c r="H10" s="4" t="s">
        <v>203</v>
      </c>
      <c r="I10" s="4" t="s">
        <v>363</v>
      </c>
      <c r="J10" s="7" t="s">
        <v>364</v>
      </c>
      <c r="K10" s="12">
        <v>57880603</v>
      </c>
      <c r="M10" s="6"/>
      <c r="N10" s="4" t="s">
        <v>420</v>
      </c>
      <c r="O10" s="12">
        <v>57883303</v>
      </c>
      <c r="Q10" s="12">
        <v>57883403</v>
      </c>
      <c r="R10" s="12">
        <v>57883503</v>
      </c>
      <c r="U10" s="7" t="s">
        <v>430</v>
      </c>
      <c r="V10" s="7" t="s">
        <v>430</v>
      </c>
      <c r="W10" s="4" t="s">
        <v>441</v>
      </c>
      <c r="X10" s="4" t="s">
        <v>442</v>
      </c>
      <c r="Y10" s="4" t="s">
        <v>443</v>
      </c>
      <c r="Z10" s="4" t="s">
        <v>204</v>
      </c>
      <c r="AA10" s="4" t="s">
        <v>444</v>
      </c>
      <c r="AB10" s="12">
        <v>57880303</v>
      </c>
      <c r="AC10" s="4" t="s">
        <v>445</v>
      </c>
      <c r="AD10" s="4" t="s">
        <v>212</v>
      </c>
      <c r="AE10" s="4" t="s">
        <v>446</v>
      </c>
      <c r="AF10" s="4">
        <v>2</v>
      </c>
      <c r="AG10" s="4" t="s">
        <v>371</v>
      </c>
      <c r="AH10" s="4" t="s">
        <v>237</v>
      </c>
      <c r="AI10" s="4" t="s">
        <v>447</v>
      </c>
      <c r="AJ10" s="4">
        <v>1</v>
      </c>
      <c r="AK10" s="4" t="s">
        <v>373</v>
      </c>
      <c r="AL10" s="4">
        <v>29</v>
      </c>
      <c r="AM10" s="4" t="s">
        <v>373</v>
      </c>
      <c r="AN10" s="4">
        <v>12</v>
      </c>
      <c r="AO10" s="4" t="s">
        <v>271</v>
      </c>
      <c r="AP10" s="4">
        <v>39087</v>
      </c>
      <c r="AQ10" s="4" t="s">
        <v>374</v>
      </c>
      <c r="AR10" s="4" t="s">
        <v>374</v>
      </c>
      <c r="AS10" s="4" t="s">
        <v>374</v>
      </c>
      <c r="AT10" s="4" t="s">
        <v>374</v>
      </c>
      <c r="AU10" s="4" t="s">
        <v>375</v>
      </c>
      <c r="AV10" s="4" t="s">
        <v>362</v>
      </c>
      <c r="AW10" s="4" t="s">
        <v>362</v>
      </c>
      <c r="AX10" s="4" t="s">
        <v>362</v>
      </c>
      <c r="AY10" s="4" t="s">
        <v>408</v>
      </c>
      <c r="AZ10" s="6">
        <v>45860</v>
      </c>
      <c r="BA10" s="6">
        <v>45861</v>
      </c>
      <c r="BB10" s="6">
        <v>45890</v>
      </c>
      <c r="BC10" s="8">
        <v>261913.02</v>
      </c>
      <c r="BD10" s="8">
        <f>BC10*1.16</f>
        <v>303819.10319999995</v>
      </c>
      <c r="BE10" s="8">
        <f>BD10</f>
        <v>303819.10319999995</v>
      </c>
      <c r="BF10" s="8">
        <f>BE10</f>
        <v>303819.10319999995</v>
      </c>
      <c r="BG10" s="4" t="s">
        <v>376</v>
      </c>
      <c r="BH10" s="4" t="s">
        <v>361</v>
      </c>
      <c r="BI10" s="4" t="s">
        <v>377</v>
      </c>
      <c r="BJ10" s="4" t="str">
        <f>N10</f>
        <v xml:space="preserve">REHABILITACIÓN DE PAVIMENTACIÓN CON CONCRETO HIDRAULICO DE LA CALLE BUENA VISTA, COLONIA VISTA HERMOSA EN LA LOCALIDAD DE TLACOTEPEC, MUNICIPIO DE GENERAL HELIODORO CASTILLO, GUERRERO </v>
      </c>
      <c r="BK10" s="8">
        <f>BF10*10%</f>
        <v>30381.910319999995</v>
      </c>
      <c r="BL10" s="6">
        <f>BB10</f>
        <v>45890</v>
      </c>
      <c r="BM10" s="6">
        <v>46022</v>
      </c>
      <c r="BN10" s="7" t="s">
        <v>430</v>
      </c>
      <c r="BP10" s="12">
        <v>57883603</v>
      </c>
      <c r="BQ10" s="4" t="s">
        <v>304</v>
      </c>
      <c r="BR10" s="4" t="s">
        <v>378</v>
      </c>
      <c r="BS10" s="4" t="s">
        <v>378</v>
      </c>
      <c r="BT10" s="4" t="s">
        <v>379</v>
      </c>
      <c r="BU10" s="4" t="s">
        <v>456</v>
      </c>
      <c r="BW10" s="4" t="s">
        <v>380</v>
      </c>
      <c r="BX10" s="4" t="s">
        <v>307</v>
      </c>
      <c r="BY10" s="4" t="s">
        <v>203</v>
      </c>
      <c r="BZ10" s="12">
        <v>57883703</v>
      </c>
      <c r="CA10" s="4" t="s">
        <v>381</v>
      </c>
      <c r="CD10" s="7" t="s">
        <v>489</v>
      </c>
      <c r="CE10" s="7" t="s">
        <v>464</v>
      </c>
      <c r="CG10" s="4" t="s">
        <v>362</v>
      </c>
      <c r="CH10" s="6">
        <v>45960</v>
      </c>
      <c r="CI10" s="4" t="s">
        <v>501</v>
      </c>
    </row>
    <row r="11" spans="1:87" s="4" customFormat="1" ht="80" customHeight="1" x14ac:dyDescent="0.2">
      <c r="A11" s="4">
        <v>2025</v>
      </c>
      <c r="B11" s="6">
        <v>45839</v>
      </c>
      <c r="C11" s="6">
        <v>45930</v>
      </c>
      <c r="D11" s="4" t="s">
        <v>193</v>
      </c>
      <c r="E11" s="4" t="s">
        <v>195</v>
      </c>
      <c r="F11" s="4" t="s">
        <v>200</v>
      </c>
      <c r="G11" s="4" t="s">
        <v>411</v>
      </c>
      <c r="H11" s="4" t="s">
        <v>203</v>
      </c>
      <c r="I11" s="4" t="s">
        <v>363</v>
      </c>
      <c r="J11" s="7" t="s">
        <v>364</v>
      </c>
      <c r="K11" s="12">
        <v>57880604</v>
      </c>
      <c r="M11" s="6"/>
      <c r="N11" s="4" t="s">
        <v>421</v>
      </c>
      <c r="O11" s="12">
        <v>57883304</v>
      </c>
      <c r="Q11" s="12">
        <v>57883404</v>
      </c>
      <c r="R11" s="12">
        <v>57883504</v>
      </c>
      <c r="U11" s="7" t="s">
        <v>431</v>
      </c>
      <c r="V11" s="7" t="s">
        <v>431</v>
      </c>
      <c r="W11" s="4" t="s">
        <v>441</v>
      </c>
      <c r="X11" s="4" t="s">
        <v>442</v>
      </c>
      <c r="Y11" s="4" t="s">
        <v>443</v>
      </c>
      <c r="Z11" s="4" t="s">
        <v>204</v>
      </c>
      <c r="AA11" s="4" t="s">
        <v>444</v>
      </c>
      <c r="AB11" s="12">
        <v>57880304</v>
      </c>
      <c r="AC11" s="4" t="s">
        <v>445</v>
      </c>
      <c r="AD11" s="4" t="s">
        <v>212</v>
      </c>
      <c r="AE11" s="4" t="s">
        <v>446</v>
      </c>
      <c r="AF11" s="4">
        <v>2</v>
      </c>
      <c r="AG11" s="4" t="s">
        <v>371</v>
      </c>
      <c r="AH11" s="4" t="s">
        <v>237</v>
      </c>
      <c r="AI11" s="4" t="s">
        <v>447</v>
      </c>
      <c r="AJ11" s="4">
        <v>1</v>
      </c>
      <c r="AK11" s="4" t="s">
        <v>373</v>
      </c>
      <c r="AL11" s="4">
        <v>29</v>
      </c>
      <c r="AM11" s="4" t="s">
        <v>373</v>
      </c>
      <c r="AN11" s="4">
        <v>12</v>
      </c>
      <c r="AO11" s="4" t="s">
        <v>271</v>
      </c>
      <c r="AP11" s="4">
        <v>39087</v>
      </c>
      <c r="AQ11" s="4" t="s">
        <v>374</v>
      </c>
      <c r="AR11" s="4" t="s">
        <v>374</v>
      </c>
      <c r="AS11" s="4" t="s">
        <v>374</v>
      </c>
      <c r="AT11" s="4" t="s">
        <v>374</v>
      </c>
      <c r="AU11" s="4" t="s">
        <v>375</v>
      </c>
      <c r="AV11" s="4" t="s">
        <v>362</v>
      </c>
      <c r="AW11" s="4" t="s">
        <v>362</v>
      </c>
      <c r="AX11" s="4" t="s">
        <v>362</v>
      </c>
      <c r="AY11" s="4" t="s">
        <v>448</v>
      </c>
      <c r="AZ11" s="6">
        <v>45860</v>
      </c>
      <c r="BA11" s="6">
        <v>45861</v>
      </c>
      <c r="BB11" s="6">
        <v>45890</v>
      </c>
      <c r="BC11" s="8">
        <v>701039.9</v>
      </c>
      <c r="BD11" s="8">
        <f>BC11*1.16</f>
        <v>813206.28399999999</v>
      </c>
      <c r="BE11" s="8">
        <f>BD11</f>
        <v>813206.28399999999</v>
      </c>
      <c r="BF11" s="8">
        <f>BE11</f>
        <v>813206.28399999999</v>
      </c>
      <c r="BG11" s="4" t="s">
        <v>376</v>
      </c>
      <c r="BH11" s="4" t="s">
        <v>361</v>
      </c>
      <c r="BI11" s="4" t="s">
        <v>377</v>
      </c>
      <c r="BJ11" s="4" t="str">
        <f>N11</f>
        <v xml:space="preserve">REHABILITACIÓN DE PAVIMENTACIÓN CON CONCRETO HIDRAULICO DE LA CALLE CARRILLO PUERTO, TRAMO: CALLE PINO SUAREZ - CALLE EL CALVARIO, BARRIO DEL CALVARIO, EN LA LOCALIDAD DE TLACOTEPEC, MUNICIPIO DE GENERAL HELIODORO CASTILLO, GUERRERO </v>
      </c>
      <c r="BK11" s="8">
        <f>BF11*10%</f>
        <v>81320.628400000001</v>
      </c>
      <c r="BL11" s="6">
        <f>BB11</f>
        <v>45890</v>
      </c>
      <c r="BM11" s="6">
        <v>46022</v>
      </c>
      <c r="BN11" s="7" t="s">
        <v>431</v>
      </c>
      <c r="BP11" s="12">
        <v>57883604</v>
      </c>
      <c r="BQ11" s="4" t="s">
        <v>304</v>
      </c>
      <c r="BR11" s="4" t="s">
        <v>378</v>
      </c>
      <c r="BS11" s="4" t="s">
        <v>378</v>
      </c>
      <c r="BT11" s="4" t="s">
        <v>379</v>
      </c>
      <c r="BU11" s="4" t="s">
        <v>456</v>
      </c>
      <c r="BW11" s="4" t="s">
        <v>380</v>
      </c>
      <c r="BX11" s="4" t="s">
        <v>307</v>
      </c>
      <c r="BY11" s="4" t="s">
        <v>203</v>
      </c>
      <c r="BZ11" s="12">
        <v>57883704</v>
      </c>
      <c r="CA11" s="4" t="s">
        <v>381</v>
      </c>
      <c r="CD11" s="7" t="s">
        <v>490</v>
      </c>
      <c r="CE11" s="7" t="s">
        <v>493</v>
      </c>
      <c r="CG11" s="4" t="s">
        <v>362</v>
      </c>
      <c r="CH11" s="6">
        <v>45960</v>
      </c>
      <c r="CI11" s="4" t="s">
        <v>501</v>
      </c>
    </row>
    <row r="12" spans="1:87" s="4" customFormat="1" ht="80" customHeight="1" x14ac:dyDescent="0.2">
      <c r="A12" s="4">
        <v>2025</v>
      </c>
      <c r="B12" s="6">
        <v>45839</v>
      </c>
      <c r="C12" s="6">
        <v>45930</v>
      </c>
      <c r="D12" s="4" t="s">
        <v>192</v>
      </c>
      <c r="E12" s="4" t="s">
        <v>195</v>
      </c>
      <c r="F12" s="4" t="s">
        <v>200</v>
      </c>
      <c r="G12" s="4" t="s">
        <v>412</v>
      </c>
      <c r="H12" s="4" t="s">
        <v>203</v>
      </c>
      <c r="I12" s="4" t="s">
        <v>363</v>
      </c>
      <c r="J12" s="7" t="s">
        <v>364</v>
      </c>
      <c r="K12" s="12">
        <v>57880605</v>
      </c>
      <c r="M12" s="6"/>
      <c r="N12" s="4" t="s">
        <v>422</v>
      </c>
      <c r="O12" s="12">
        <v>57883305</v>
      </c>
      <c r="Q12" s="12">
        <v>57883405</v>
      </c>
      <c r="R12" s="12">
        <v>57883505</v>
      </c>
      <c r="U12" s="7" t="s">
        <v>432</v>
      </c>
      <c r="V12" s="7" t="s">
        <v>432</v>
      </c>
      <c r="W12" s="4" t="s">
        <v>441</v>
      </c>
      <c r="X12" s="4" t="s">
        <v>442</v>
      </c>
      <c r="Y12" s="4" t="s">
        <v>443</v>
      </c>
      <c r="Z12" s="4" t="s">
        <v>204</v>
      </c>
      <c r="AA12" s="4" t="s">
        <v>444</v>
      </c>
      <c r="AB12" s="12">
        <v>57880305</v>
      </c>
      <c r="AC12" s="4" t="s">
        <v>445</v>
      </c>
      <c r="AD12" s="4" t="s">
        <v>212</v>
      </c>
      <c r="AE12" s="4" t="s">
        <v>446</v>
      </c>
      <c r="AF12" s="4">
        <v>2</v>
      </c>
      <c r="AG12" s="4" t="s">
        <v>371</v>
      </c>
      <c r="AH12" s="4" t="s">
        <v>237</v>
      </c>
      <c r="AI12" s="4" t="s">
        <v>447</v>
      </c>
      <c r="AJ12" s="4">
        <v>1</v>
      </c>
      <c r="AK12" s="4" t="s">
        <v>373</v>
      </c>
      <c r="AL12" s="4">
        <v>29</v>
      </c>
      <c r="AM12" s="4" t="s">
        <v>373</v>
      </c>
      <c r="AN12" s="4">
        <v>12</v>
      </c>
      <c r="AO12" s="4" t="s">
        <v>271</v>
      </c>
      <c r="AP12" s="4">
        <v>39087</v>
      </c>
      <c r="AQ12" s="4" t="s">
        <v>374</v>
      </c>
      <c r="AR12" s="4" t="s">
        <v>374</v>
      </c>
      <c r="AS12" s="4" t="s">
        <v>374</v>
      </c>
      <c r="AT12" s="4" t="s">
        <v>374</v>
      </c>
      <c r="AU12" s="4" t="s">
        <v>375</v>
      </c>
      <c r="AV12" s="4" t="s">
        <v>362</v>
      </c>
      <c r="AW12" s="4" t="s">
        <v>362</v>
      </c>
      <c r="AX12" s="4" t="s">
        <v>362</v>
      </c>
      <c r="AY12" s="4" t="s">
        <v>449</v>
      </c>
      <c r="AZ12" s="6">
        <v>45862</v>
      </c>
      <c r="BA12" s="6">
        <v>45863</v>
      </c>
      <c r="BB12" s="6">
        <v>45912</v>
      </c>
      <c r="BC12" s="8">
        <v>3063783</v>
      </c>
      <c r="BD12" s="8">
        <f t="shared" ref="BD12" si="9">BC12*1.16</f>
        <v>3553988.28</v>
      </c>
      <c r="BE12" s="8">
        <f t="shared" ref="BE12" si="10">BD12</f>
        <v>3553988.28</v>
      </c>
      <c r="BF12" s="8">
        <f t="shared" ref="BF12" si="11">BE12</f>
        <v>3553988.28</v>
      </c>
      <c r="BG12" s="4" t="s">
        <v>376</v>
      </c>
      <c r="BH12" s="4" t="s">
        <v>361</v>
      </c>
      <c r="BI12" s="4" t="s">
        <v>377</v>
      </c>
      <c r="BJ12" s="4" t="str">
        <f>N12</f>
        <v xml:space="preserve">REHABILITACIÓN DE PUENTE VEHICULAR EN LA LOCALIDAD DE TETELA DEL RÍO, MUNICIPIO DE GENERAL HELIODORO CASTILLO, GUERRERO </v>
      </c>
      <c r="BK12" s="8">
        <f>BF12*10%</f>
        <v>355398.82799999998</v>
      </c>
      <c r="BL12" s="6">
        <f>BB12</f>
        <v>45912</v>
      </c>
      <c r="BM12" s="6">
        <v>46022</v>
      </c>
      <c r="BN12" s="7" t="s">
        <v>432</v>
      </c>
      <c r="BP12" s="12">
        <v>57883605</v>
      </c>
      <c r="BQ12" s="4" t="s">
        <v>304</v>
      </c>
      <c r="BR12" s="4" t="s">
        <v>378</v>
      </c>
      <c r="BS12" s="4" t="s">
        <v>378</v>
      </c>
      <c r="BT12" s="4" t="s">
        <v>379</v>
      </c>
      <c r="BU12" s="4" t="s">
        <v>457</v>
      </c>
      <c r="BW12" s="4" t="s">
        <v>380</v>
      </c>
      <c r="BX12" s="4" t="s">
        <v>307</v>
      </c>
      <c r="BY12" s="4" t="s">
        <v>203</v>
      </c>
      <c r="BZ12" s="12">
        <v>57883705</v>
      </c>
      <c r="CA12" s="4" t="s">
        <v>381</v>
      </c>
      <c r="CD12" s="7" t="s">
        <v>491</v>
      </c>
      <c r="CE12" s="7"/>
      <c r="CG12" s="4" t="s">
        <v>362</v>
      </c>
      <c r="CH12" s="6">
        <v>45960</v>
      </c>
      <c r="CI12" s="4" t="s">
        <v>500</v>
      </c>
    </row>
    <row r="13" spans="1:87" s="4" customFormat="1" ht="80" customHeight="1" x14ac:dyDescent="0.2">
      <c r="A13" s="4">
        <v>2025</v>
      </c>
      <c r="B13" s="6">
        <v>45839</v>
      </c>
      <c r="C13" s="6">
        <v>45930</v>
      </c>
      <c r="D13" s="4" t="s">
        <v>193</v>
      </c>
      <c r="E13" s="4" t="s">
        <v>195</v>
      </c>
      <c r="F13" s="4" t="s">
        <v>200</v>
      </c>
      <c r="G13" s="4" t="s">
        <v>413</v>
      </c>
      <c r="H13" s="4" t="s">
        <v>203</v>
      </c>
      <c r="I13" s="4" t="s">
        <v>363</v>
      </c>
      <c r="J13" s="7" t="s">
        <v>364</v>
      </c>
      <c r="K13" s="12">
        <v>57880606</v>
      </c>
      <c r="M13" s="6"/>
      <c r="N13" s="4" t="s">
        <v>423</v>
      </c>
      <c r="O13" s="12">
        <v>57883306</v>
      </c>
      <c r="Q13" s="12">
        <v>57883406</v>
      </c>
      <c r="R13" s="12">
        <v>57883506</v>
      </c>
      <c r="U13" s="7" t="s">
        <v>433</v>
      </c>
      <c r="V13" s="7" t="s">
        <v>433</v>
      </c>
      <c r="W13" s="4" t="s">
        <v>390</v>
      </c>
      <c r="X13" s="4" t="s">
        <v>391</v>
      </c>
      <c r="Y13" s="4" t="s">
        <v>392</v>
      </c>
      <c r="Z13" s="4" t="s">
        <v>205</v>
      </c>
      <c r="AA13" s="4" t="s">
        <v>393</v>
      </c>
      <c r="AB13" s="12">
        <v>57880306</v>
      </c>
      <c r="AC13" s="4" t="s">
        <v>394</v>
      </c>
      <c r="AD13" s="4" t="s">
        <v>229</v>
      </c>
      <c r="AE13" s="4">
        <v>1</v>
      </c>
      <c r="AF13" s="4">
        <v>12</v>
      </c>
      <c r="AG13" s="4" t="s">
        <v>371</v>
      </c>
      <c r="AH13" s="4" t="s">
        <v>237</v>
      </c>
      <c r="AI13" s="4" t="s">
        <v>382</v>
      </c>
      <c r="AJ13" s="4">
        <v>1</v>
      </c>
      <c r="AK13" s="4" t="s">
        <v>373</v>
      </c>
      <c r="AL13" s="4">
        <v>29</v>
      </c>
      <c r="AM13" s="4" t="s">
        <v>373</v>
      </c>
      <c r="AN13" s="4">
        <v>12</v>
      </c>
      <c r="AO13" s="4" t="s">
        <v>271</v>
      </c>
      <c r="AP13" s="4">
        <v>39078</v>
      </c>
      <c r="AQ13" s="4" t="s">
        <v>374</v>
      </c>
      <c r="AR13" s="4" t="s">
        <v>374</v>
      </c>
      <c r="AS13" s="4" t="s">
        <v>374</v>
      </c>
      <c r="AT13" s="4" t="s">
        <v>374</v>
      </c>
      <c r="AU13" s="4" t="s">
        <v>375</v>
      </c>
      <c r="AV13" s="4" t="s">
        <v>362</v>
      </c>
      <c r="AW13" s="4" t="s">
        <v>362</v>
      </c>
      <c r="AX13" s="4" t="s">
        <v>362</v>
      </c>
      <c r="AY13" s="4" t="s">
        <v>450</v>
      </c>
      <c r="AZ13" s="6">
        <v>45875</v>
      </c>
      <c r="BA13" s="6">
        <v>45876</v>
      </c>
      <c r="BB13" s="6">
        <v>45915</v>
      </c>
      <c r="BC13" s="8">
        <v>1915713.45</v>
      </c>
      <c r="BD13" s="8">
        <f>BC13*1.16</f>
        <v>2222227.602</v>
      </c>
      <c r="BE13" s="8">
        <f>BD13</f>
        <v>2222227.602</v>
      </c>
      <c r="BF13" s="8">
        <f>BE13</f>
        <v>2222227.602</v>
      </c>
      <c r="BG13" s="4" t="s">
        <v>376</v>
      </c>
      <c r="BH13" s="4" t="s">
        <v>361</v>
      </c>
      <c r="BI13" s="4" t="s">
        <v>377</v>
      </c>
      <c r="BJ13" s="4" t="str">
        <f>N13</f>
        <v xml:space="preserve">CONSTRUCCIÓN DE PAVIMENTACIÓN CON CONCRETO HIDRAULICO DE  CALLE SECUNDARIA, EN LA LOCALIDAD DE TLACOTENCO, MUNICIPIO DE GENERAL HELIODORO CASTILLO, GUERRERO </v>
      </c>
      <c r="BK13" s="8">
        <f>BF13*10%</f>
        <v>222222.76020000002</v>
      </c>
      <c r="BL13" s="6">
        <f>BB13</f>
        <v>45915</v>
      </c>
      <c r="BM13" s="6">
        <v>46022</v>
      </c>
      <c r="BN13" s="7" t="s">
        <v>433</v>
      </c>
      <c r="BP13" s="12">
        <v>57883606</v>
      </c>
      <c r="BQ13" s="4" t="s">
        <v>304</v>
      </c>
      <c r="BR13" s="4" t="s">
        <v>378</v>
      </c>
      <c r="BS13" s="4" t="s">
        <v>378</v>
      </c>
      <c r="BT13" s="4" t="s">
        <v>379</v>
      </c>
      <c r="BU13" s="4" t="s">
        <v>458</v>
      </c>
      <c r="BW13" s="4" t="s">
        <v>380</v>
      </c>
      <c r="BX13" s="4" t="s">
        <v>307</v>
      </c>
      <c r="BY13" s="4" t="s">
        <v>203</v>
      </c>
      <c r="BZ13" s="12">
        <v>57883706</v>
      </c>
      <c r="CA13" s="4" t="s">
        <v>381</v>
      </c>
      <c r="CD13" s="7"/>
      <c r="CE13" s="7" t="s">
        <v>494</v>
      </c>
      <c r="CG13" s="4" t="s">
        <v>362</v>
      </c>
      <c r="CH13" s="6">
        <v>45960</v>
      </c>
      <c r="CI13" s="4" t="s">
        <v>465</v>
      </c>
    </row>
    <row r="14" spans="1:87" s="4" customFormat="1" ht="80" customHeight="1" x14ac:dyDescent="0.2">
      <c r="A14" s="4">
        <v>2025</v>
      </c>
      <c r="B14" s="6">
        <v>45839</v>
      </c>
      <c r="C14" s="6">
        <v>45930</v>
      </c>
      <c r="D14" s="4" t="s">
        <v>193</v>
      </c>
      <c r="E14" s="4" t="s">
        <v>195</v>
      </c>
      <c r="F14" s="4" t="s">
        <v>200</v>
      </c>
      <c r="G14" s="4" t="s">
        <v>414</v>
      </c>
      <c r="H14" s="4" t="s">
        <v>203</v>
      </c>
      <c r="I14" s="4" t="s">
        <v>363</v>
      </c>
      <c r="J14" s="7" t="s">
        <v>364</v>
      </c>
      <c r="K14" s="12">
        <v>57880607</v>
      </c>
      <c r="M14" s="6"/>
      <c r="N14" s="4" t="s">
        <v>424</v>
      </c>
      <c r="O14" s="12">
        <v>57883307</v>
      </c>
      <c r="Q14" s="12">
        <v>57883407</v>
      </c>
      <c r="R14" s="12">
        <v>57883507</v>
      </c>
      <c r="U14" s="7" t="s">
        <v>434</v>
      </c>
      <c r="V14" s="7" t="s">
        <v>434</v>
      </c>
      <c r="W14" s="4" t="s">
        <v>367</v>
      </c>
      <c r="X14" s="4" t="s">
        <v>365</v>
      </c>
      <c r="Y14" s="4" t="s">
        <v>366</v>
      </c>
      <c r="Z14" s="4" t="s">
        <v>204</v>
      </c>
      <c r="AA14" s="4" t="s">
        <v>368</v>
      </c>
      <c r="AB14" s="12">
        <v>57880307</v>
      </c>
      <c r="AC14" s="4" t="s">
        <v>369</v>
      </c>
      <c r="AD14" s="4" t="s">
        <v>212</v>
      </c>
      <c r="AE14" s="4" t="s">
        <v>370</v>
      </c>
      <c r="AF14" s="4">
        <v>11</v>
      </c>
      <c r="AG14" s="4" t="s">
        <v>371</v>
      </c>
      <c r="AH14" s="4" t="s">
        <v>237</v>
      </c>
      <c r="AI14" s="4" t="s">
        <v>372</v>
      </c>
      <c r="AJ14" s="4">
        <v>1</v>
      </c>
      <c r="AK14" s="4" t="s">
        <v>373</v>
      </c>
      <c r="AL14" s="4">
        <v>29</v>
      </c>
      <c r="AM14" s="4" t="s">
        <v>373</v>
      </c>
      <c r="AN14" s="4">
        <v>12</v>
      </c>
      <c r="AO14" s="4" t="s">
        <v>271</v>
      </c>
      <c r="AP14" s="4">
        <v>39016</v>
      </c>
      <c r="AQ14" s="4" t="s">
        <v>374</v>
      </c>
      <c r="AR14" s="4" t="s">
        <v>374</v>
      </c>
      <c r="AS14" s="4" t="s">
        <v>374</v>
      </c>
      <c r="AT14" s="4" t="s">
        <v>374</v>
      </c>
      <c r="AU14" s="4" t="s">
        <v>375</v>
      </c>
      <c r="AV14" s="4" t="s">
        <v>362</v>
      </c>
      <c r="AW14" s="4" t="s">
        <v>362</v>
      </c>
      <c r="AX14" s="4" t="s">
        <v>362</v>
      </c>
      <c r="AY14" s="4" t="s">
        <v>451</v>
      </c>
      <c r="AZ14" s="6">
        <v>45876</v>
      </c>
      <c r="BA14" s="6">
        <v>45877</v>
      </c>
      <c r="BB14" s="6">
        <v>45906</v>
      </c>
      <c r="BC14" s="8">
        <v>490917.52</v>
      </c>
      <c r="BD14" s="8">
        <f>BC14*1.16</f>
        <v>569464.32319999998</v>
      </c>
      <c r="BE14" s="8">
        <f>BD14</f>
        <v>569464.32319999998</v>
      </c>
      <c r="BF14" s="8">
        <f>BE14</f>
        <v>569464.32319999998</v>
      </c>
      <c r="BG14" s="4" t="s">
        <v>376</v>
      </c>
      <c r="BH14" s="4" t="s">
        <v>361</v>
      </c>
      <c r="BI14" s="4" t="s">
        <v>377</v>
      </c>
      <c r="BJ14" s="4" t="str">
        <f>N14</f>
        <v xml:space="preserve">CONSTRUCCIÓN DE MURO DE CONTENCIÓN EN ESCUELA PRIMARIA ALVARO OBREGON, EN LA LOCALIDAD DE TECOLHUISTLE, MUNICIPIO DE GENERAL HELIODORO CASTILLO, GUERRERO </v>
      </c>
      <c r="BK14" s="8">
        <f>BF14*10%</f>
        <v>56946.43232</v>
      </c>
      <c r="BL14" s="6">
        <f>BB14</f>
        <v>45906</v>
      </c>
      <c r="BM14" s="6">
        <v>46022</v>
      </c>
      <c r="BN14" s="7" t="s">
        <v>434</v>
      </c>
      <c r="BP14" s="12">
        <v>57883607</v>
      </c>
      <c r="BQ14" s="4" t="s">
        <v>304</v>
      </c>
      <c r="BR14" s="4" t="s">
        <v>378</v>
      </c>
      <c r="BS14" s="4" t="s">
        <v>378</v>
      </c>
      <c r="BT14" s="4" t="s">
        <v>379</v>
      </c>
      <c r="BU14" s="4" t="s">
        <v>459</v>
      </c>
      <c r="BW14" s="4" t="s">
        <v>380</v>
      </c>
      <c r="BX14" s="4" t="s">
        <v>307</v>
      </c>
      <c r="BY14" s="4" t="s">
        <v>203</v>
      </c>
      <c r="BZ14" s="12">
        <v>57883707</v>
      </c>
      <c r="CA14" s="4" t="s">
        <v>381</v>
      </c>
      <c r="CD14" s="7"/>
      <c r="CE14" s="7" t="s">
        <v>495</v>
      </c>
      <c r="CG14" s="4" t="s">
        <v>362</v>
      </c>
      <c r="CH14" s="6">
        <v>45960</v>
      </c>
      <c r="CI14" s="4" t="s">
        <v>465</v>
      </c>
    </row>
    <row r="15" spans="1:87" s="4" customFormat="1" ht="80" customHeight="1" x14ac:dyDescent="0.2">
      <c r="A15" s="4">
        <v>2025</v>
      </c>
      <c r="B15" s="6">
        <v>45839</v>
      </c>
      <c r="C15" s="6">
        <v>45930</v>
      </c>
      <c r="D15" s="4" t="s">
        <v>192</v>
      </c>
      <c r="E15" s="4" t="s">
        <v>195</v>
      </c>
      <c r="F15" s="4" t="s">
        <v>200</v>
      </c>
      <c r="G15" s="4" t="s">
        <v>415</v>
      </c>
      <c r="H15" s="4" t="s">
        <v>203</v>
      </c>
      <c r="I15" s="4" t="s">
        <v>363</v>
      </c>
      <c r="J15" s="7" t="s">
        <v>364</v>
      </c>
      <c r="K15" s="12">
        <v>57880608</v>
      </c>
      <c r="M15" s="6"/>
      <c r="N15" s="4" t="s">
        <v>425</v>
      </c>
      <c r="O15" s="12">
        <v>57883308</v>
      </c>
      <c r="Q15" s="12">
        <v>57883408</v>
      </c>
      <c r="R15" s="12">
        <v>57883508</v>
      </c>
      <c r="U15" s="7" t="s">
        <v>435</v>
      </c>
      <c r="V15" s="7" t="s">
        <v>435</v>
      </c>
      <c r="W15" s="4" t="s">
        <v>441</v>
      </c>
      <c r="X15" s="4" t="s">
        <v>442</v>
      </c>
      <c r="Y15" s="4" t="s">
        <v>443</v>
      </c>
      <c r="Z15" s="4" t="s">
        <v>204</v>
      </c>
      <c r="AA15" s="4" t="s">
        <v>444</v>
      </c>
      <c r="AB15" s="12">
        <v>57880308</v>
      </c>
      <c r="AC15" s="4" t="s">
        <v>445</v>
      </c>
      <c r="AD15" s="4" t="s">
        <v>212</v>
      </c>
      <c r="AE15" s="4" t="s">
        <v>446</v>
      </c>
      <c r="AF15" s="4">
        <v>2</v>
      </c>
      <c r="AG15" s="4" t="s">
        <v>371</v>
      </c>
      <c r="AH15" s="4" t="s">
        <v>237</v>
      </c>
      <c r="AI15" s="4" t="s">
        <v>447</v>
      </c>
      <c r="AJ15" s="4">
        <v>1</v>
      </c>
      <c r="AK15" s="4" t="s">
        <v>373</v>
      </c>
      <c r="AL15" s="4">
        <v>29</v>
      </c>
      <c r="AM15" s="4" t="s">
        <v>373</v>
      </c>
      <c r="AN15" s="4">
        <v>12</v>
      </c>
      <c r="AO15" s="4" t="s">
        <v>271</v>
      </c>
      <c r="AP15" s="4">
        <v>39087</v>
      </c>
      <c r="AQ15" s="4" t="s">
        <v>374</v>
      </c>
      <c r="AR15" s="4" t="s">
        <v>374</v>
      </c>
      <c r="AS15" s="4" t="s">
        <v>374</v>
      </c>
      <c r="AT15" s="4" t="s">
        <v>374</v>
      </c>
      <c r="AU15" s="4" t="s">
        <v>375</v>
      </c>
      <c r="AV15" s="4" t="s">
        <v>362</v>
      </c>
      <c r="AW15" s="4" t="s">
        <v>362</v>
      </c>
      <c r="AX15" s="4" t="s">
        <v>362</v>
      </c>
      <c r="AY15" s="4" t="s">
        <v>452</v>
      </c>
      <c r="AZ15" s="6">
        <v>45880</v>
      </c>
      <c r="BA15" s="6">
        <v>45881</v>
      </c>
      <c r="BB15" s="6">
        <v>45925</v>
      </c>
      <c r="BC15" s="8">
        <v>2492748.19</v>
      </c>
      <c r="BD15" s="8">
        <f>BC15*1.16</f>
        <v>2891587.9003999997</v>
      </c>
      <c r="BE15" s="8">
        <f>BD15</f>
        <v>2891587.9003999997</v>
      </c>
      <c r="BF15" s="8">
        <f>BE15</f>
        <v>2891587.9003999997</v>
      </c>
      <c r="BG15" s="4" t="s">
        <v>376</v>
      </c>
      <c r="BH15" s="4" t="s">
        <v>361</v>
      </c>
      <c r="BI15" s="4" t="s">
        <v>377</v>
      </c>
      <c r="BJ15" s="4" t="str">
        <f>N15</f>
        <v xml:space="preserve">CONSTRUCCIÓN DE PAVIMENTACIÓN CON CONCRETO HIDRAULICO DE  CALLE PEDREGAL CHINO, BARRIO LA GUADALUPE, DE LA LOCALIDAD DE TLACOTEPEC, MUNICIPIO DE GENERAL HELIODORO CASTILLO, GUERRERO </v>
      </c>
      <c r="BK15" s="8">
        <f t="shared" ref="BK15:BK16" si="12">BF15*10%</f>
        <v>289158.79003999999</v>
      </c>
      <c r="BL15" s="6">
        <f t="shared" ref="BL15:BL16" si="13">BB15</f>
        <v>45925</v>
      </c>
      <c r="BM15" s="6">
        <v>46022</v>
      </c>
      <c r="BN15" s="7" t="s">
        <v>435</v>
      </c>
      <c r="BP15" s="12">
        <v>57883608</v>
      </c>
      <c r="BQ15" s="4" t="s">
        <v>304</v>
      </c>
      <c r="BR15" s="4" t="s">
        <v>378</v>
      </c>
      <c r="BS15" s="4" t="s">
        <v>378</v>
      </c>
      <c r="BT15" s="4" t="s">
        <v>379</v>
      </c>
      <c r="BU15" s="4" t="s">
        <v>458</v>
      </c>
      <c r="BW15" s="4" t="s">
        <v>380</v>
      </c>
      <c r="BX15" s="4" t="s">
        <v>307</v>
      </c>
      <c r="BY15" s="4" t="s">
        <v>203</v>
      </c>
      <c r="BZ15" s="12">
        <v>57883708</v>
      </c>
      <c r="CA15" s="4" t="s">
        <v>381</v>
      </c>
      <c r="CD15" s="7" t="s">
        <v>492</v>
      </c>
      <c r="CE15" s="7"/>
      <c r="CF15" s="13" t="s">
        <v>497</v>
      </c>
      <c r="CG15" s="4" t="s">
        <v>362</v>
      </c>
      <c r="CH15" s="6">
        <v>45960</v>
      </c>
      <c r="CI15" s="4" t="s">
        <v>500</v>
      </c>
    </row>
    <row r="16" spans="1:87" s="4" customFormat="1" ht="80" customHeight="1" x14ac:dyDescent="0.2">
      <c r="A16" s="4">
        <v>2025</v>
      </c>
      <c r="B16" s="6">
        <v>45839</v>
      </c>
      <c r="C16" s="6">
        <v>45930</v>
      </c>
      <c r="D16" s="4" t="s">
        <v>193</v>
      </c>
      <c r="E16" s="4" t="s">
        <v>195</v>
      </c>
      <c r="F16" s="4" t="s">
        <v>200</v>
      </c>
      <c r="G16" s="4" t="s">
        <v>416</v>
      </c>
      <c r="H16" s="4" t="s">
        <v>203</v>
      </c>
      <c r="I16" s="4" t="s">
        <v>363</v>
      </c>
      <c r="J16" s="7" t="s">
        <v>364</v>
      </c>
      <c r="K16" s="12">
        <v>57880609</v>
      </c>
      <c r="M16" s="6"/>
      <c r="N16" s="4" t="s">
        <v>426</v>
      </c>
      <c r="O16" s="12">
        <v>57883309</v>
      </c>
      <c r="Q16" s="12">
        <v>57883409</v>
      </c>
      <c r="R16" s="12">
        <v>57883509</v>
      </c>
      <c r="U16" s="7" t="s">
        <v>436</v>
      </c>
      <c r="V16" s="7" t="s">
        <v>436</v>
      </c>
      <c r="W16" s="4" t="s">
        <v>383</v>
      </c>
      <c r="X16" s="4" t="s">
        <v>384</v>
      </c>
      <c r="Y16" s="4" t="s">
        <v>385</v>
      </c>
      <c r="Z16" s="4" t="s">
        <v>204</v>
      </c>
      <c r="AA16" s="4" t="s">
        <v>386</v>
      </c>
      <c r="AB16" s="12">
        <v>57880309</v>
      </c>
      <c r="AC16" s="4" t="s">
        <v>387</v>
      </c>
      <c r="AD16" s="4" t="s">
        <v>229</v>
      </c>
      <c r="AE16" s="4" t="s">
        <v>388</v>
      </c>
      <c r="AF16" s="4">
        <v>217</v>
      </c>
      <c r="AG16" s="4" t="s">
        <v>371</v>
      </c>
      <c r="AH16" s="4" t="s">
        <v>237</v>
      </c>
      <c r="AI16" s="4" t="s">
        <v>389</v>
      </c>
      <c r="AJ16" s="4">
        <v>1</v>
      </c>
      <c r="AK16" s="4" t="s">
        <v>373</v>
      </c>
      <c r="AL16" s="4">
        <v>29</v>
      </c>
      <c r="AM16" s="4" t="s">
        <v>373</v>
      </c>
      <c r="AN16" s="4">
        <v>12</v>
      </c>
      <c r="AO16" s="4" t="s">
        <v>271</v>
      </c>
      <c r="AP16" s="4">
        <v>39074</v>
      </c>
      <c r="AQ16" s="4" t="s">
        <v>374</v>
      </c>
      <c r="AR16" s="4" t="s">
        <v>374</v>
      </c>
      <c r="AS16" s="4" t="s">
        <v>374</v>
      </c>
      <c r="AT16" s="4" t="s">
        <v>374</v>
      </c>
      <c r="AU16" s="4" t="s">
        <v>375</v>
      </c>
      <c r="AV16" s="4" t="s">
        <v>362</v>
      </c>
      <c r="AW16" s="4" t="s">
        <v>362</v>
      </c>
      <c r="AX16" s="4" t="s">
        <v>362</v>
      </c>
      <c r="AY16" s="4" t="s">
        <v>453</v>
      </c>
      <c r="AZ16" s="6">
        <v>45880</v>
      </c>
      <c r="BA16" s="6">
        <v>45881</v>
      </c>
      <c r="BB16" s="6">
        <v>45925</v>
      </c>
      <c r="BC16" s="8">
        <v>1950665.6</v>
      </c>
      <c r="BD16" s="8">
        <f>BC16*1.16</f>
        <v>2262772.0959999999</v>
      </c>
      <c r="BE16" s="8">
        <f>BD16</f>
        <v>2262772.0959999999</v>
      </c>
      <c r="BF16" s="8">
        <f>BE16</f>
        <v>2262772.0959999999</v>
      </c>
      <c r="BG16" s="4" t="s">
        <v>376</v>
      </c>
      <c r="BH16" s="4" t="s">
        <v>361</v>
      </c>
      <c r="BI16" s="4" t="s">
        <v>377</v>
      </c>
      <c r="BJ16" s="4" t="str">
        <f>N16</f>
        <v xml:space="preserve">CONSTRUCCIÓN DE PAVIMENTACIÓN CON CONCRETO HIDRAULICO DE  CALLE SECUNDARIA, DE LA LOCALIDAD DE LAS VINATAS, MUNICIPIO DE GENERAL HELIODORO CASTILLO, GUERRERO </v>
      </c>
      <c r="BK16" s="8">
        <f t="shared" si="12"/>
        <v>226277.2096</v>
      </c>
      <c r="BL16" s="6">
        <f t="shared" si="13"/>
        <v>45925</v>
      </c>
      <c r="BM16" s="6">
        <v>46022</v>
      </c>
      <c r="BN16" s="7" t="s">
        <v>436</v>
      </c>
      <c r="BP16" s="12">
        <v>57883609</v>
      </c>
      <c r="BQ16" s="4" t="s">
        <v>304</v>
      </c>
      <c r="BR16" s="4" t="s">
        <v>378</v>
      </c>
      <c r="BS16" s="4" t="s">
        <v>378</v>
      </c>
      <c r="BT16" s="4" t="s">
        <v>379</v>
      </c>
      <c r="BU16" s="4" t="s">
        <v>458</v>
      </c>
      <c r="BW16" s="4" t="s">
        <v>380</v>
      </c>
      <c r="BX16" s="4" t="s">
        <v>307</v>
      </c>
      <c r="BY16" s="4" t="s">
        <v>203</v>
      </c>
      <c r="BZ16" s="12">
        <v>57883709</v>
      </c>
      <c r="CA16" s="4" t="s">
        <v>381</v>
      </c>
      <c r="CE16" s="7" t="s">
        <v>496</v>
      </c>
      <c r="CG16" s="4" t="s">
        <v>362</v>
      </c>
      <c r="CH16" s="6">
        <v>45960</v>
      </c>
      <c r="CI16" s="14" t="s">
        <v>465</v>
      </c>
    </row>
    <row r="17" spans="1:87" s="4" customFormat="1" ht="80" customHeight="1" x14ac:dyDescent="0.2">
      <c r="A17" s="4">
        <v>2025</v>
      </c>
      <c r="B17" s="6">
        <v>45839</v>
      </c>
      <c r="C17" s="6">
        <v>45930</v>
      </c>
      <c r="D17" s="4" t="s">
        <v>193</v>
      </c>
      <c r="E17" s="4" t="s">
        <v>195</v>
      </c>
      <c r="F17" s="4" t="s">
        <v>200</v>
      </c>
      <c r="G17" s="4" t="s">
        <v>405</v>
      </c>
      <c r="H17" s="4" t="s">
        <v>203</v>
      </c>
      <c r="I17" s="4" t="s">
        <v>363</v>
      </c>
      <c r="J17" s="7" t="s">
        <v>364</v>
      </c>
      <c r="K17" s="12">
        <v>57880610</v>
      </c>
      <c r="M17" s="6"/>
      <c r="N17" s="4" t="s">
        <v>418</v>
      </c>
      <c r="O17" s="12">
        <v>57883310</v>
      </c>
      <c r="Q17" s="12">
        <v>57883410</v>
      </c>
      <c r="R17" s="12">
        <v>57883510</v>
      </c>
      <c r="U17" s="7" t="s">
        <v>428</v>
      </c>
      <c r="V17" s="7" t="s">
        <v>428</v>
      </c>
      <c r="W17" s="4" t="s">
        <v>437</v>
      </c>
      <c r="X17" s="4" t="s">
        <v>395</v>
      </c>
      <c r="Y17" s="4" t="s">
        <v>438</v>
      </c>
      <c r="Z17" s="4" t="s">
        <v>204</v>
      </c>
      <c r="AA17" s="4" t="s">
        <v>439</v>
      </c>
      <c r="AB17" s="12">
        <v>57880310</v>
      </c>
      <c r="AC17" s="4" t="s">
        <v>440</v>
      </c>
      <c r="AD17" s="4" t="s">
        <v>225</v>
      </c>
      <c r="AE17" s="4" t="s">
        <v>396</v>
      </c>
      <c r="AF17" s="4">
        <v>21</v>
      </c>
      <c r="AG17" s="4" t="s">
        <v>371</v>
      </c>
      <c r="AH17" s="4" t="s">
        <v>237</v>
      </c>
      <c r="AI17" s="4" t="s">
        <v>397</v>
      </c>
      <c r="AJ17" s="4">
        <v>1</v>
      </c>
      <c r="AK17" s="4" t="s">
        <v>373</v>
      </c>
      <c r="AL17" s="4">
        <v>29</v>
      </c>
      <c r="AM17" s="4" t="s">
        <v>373</v>
      </c>
      <c r="AN17" s="4">
        <v>12</v>
      </c>
      <c r="AO17" s="4" t="s">
        <v>271</v>
      </c>
      <c r="AP17" s="4">
        <v>39030</v>
      </c>
      <c r="AQ17" s="4" t="s">
        <v>374</v>
      </c>
      <c r="AR17" s="4" t="s">
        <v>374</v>
      </c>
      <c r="AS17" s="4" t="s">
        <v>374</v>
      </c>
      <c r="AT17" s="4" t="s">
        <v>374</v>
      </c>
      <c r="AU17" s="4" t="s">
        <v>375</v>
      </c>
      <c r="AV17" s="4" t="s">
        <v>362</v>
      </c>
      <c r="AW17" s="4" t="s">
        <v>362</v>
      </c>
      <c r="AX17" s="4" t="s">
        <v>362</v>
      </c>
      <c r="AY17" s="4" t="s">
        <v>404</v>
      </c>
      <c r="AZ17" s="6">
        <v>45881</v>
      </c>
      <c r="BA17" s="6">
        <v>45882</v>
      </c>
      <c r="BB17" s="6">
        <v>45906</v>
      </c>
      <c r="BC17" s="8">
        <v>1533777.81</v>
      </c>
      <c r="BD17" s="8">
        <f t="shared" si="6"/>
        <v>1779182.2596</v>
      </c>
      <c r="BE17" s="8">
        <f t="shared" si="7"/>
        <v>1779182.2596</v>
      </c>
      <c r="BF17" s="8">
        <f t="shared" si="8"/>
        <v>1779182.2596</v>
      </c>
      <c r="BG17" s="4" t="s">
        <v>376</v>
      </c>
      <c r="BH17" s="4" t="s">
        <v>361</v>
      </c>
      <c r="BI17" s="4" t="s">
        <v>377</v>
      </c>
      <c r="BJ17" s="4" t="str">
        <f t="shared" ref="BJ17" si="14">N17</f>
        <v>AMPLIACIÓN DE RED DE ENERGÍA ELECTRICA EN LA LOCALIDAD DE LA REFORMA, MUNICIPIO DE GENERAL HELIODORO CASTILLO, GUERRERO.</v>
      </c>
      <c r="BK17" s="8">
        <f>BF17*10%</f>
        <v>177918.22596000001</v>
      </c>
      <c r="BL17" s="6">
        <f>BB17</f>
        <v>45906</v>
      </c>
      <c r="BM17" s="6">
        <v>46022</v>
      </c>
      <c r="BN17" s="7" t="s">
        <v>428</v>
      </c>
      <c r="BP17" s="12">
        <v>57883610</v>
      </c>
      <c r="BQ17" s="4" t="s">
        <v>304</v>
      </c>
      <c r="BR17" s="4" t="s">
        <v>378</v>
      </c>
      <c r="BS17" s="4" t="s">
        <v>378</v>
      </c>
      <c r="BT17" s="4" t="s">
        <v>379</v>
      </c>
      <c r="BU17" s="4" t="s">
        <v>454</v>
      </c>
      <c r="BW17" s="4" t="s">
        <v>380</v>
      </c>
      <c r="BX17" s="4" t="s">
        <v>307</v>
      </c>
      <c r="BY17" s="4" t="s">
        <v>203</v>
      </c>
      <c r="BZ17" s="12">
        <v>57883710</v>
      </c>
      <c r="CA17" s="4" t="s">
        <v>381</v>
      </c>
      <c r="CD17" s="7"/>
      <c r="CE17" s="7" t="s">
        <v>463</v>
      </c>
      <c r="CF17" s="13" t="s">
        <v>498</v>
      </c>
      <c r="CG17" s="4" t="s">
        <v>362</v>
      </c>
      <c r="CH17" s="6">
        <v>45960</v>
      </c>
      <c r="CI17" s="14" t="s">
        <v>462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H8:H17" xr:uid="{00000000-0002-0000-0000-000003000000}">
      <formula1>Hidden_47</formula1>
    </dataValidation>
    <dataValidation type="list" allowBlank="1" showErrorMessage="1" sqref="Z8:Z17" xr:uid="{00000000-0002-0000-0000-000004000000}">
      <formula1>Hidden_525</formula1>
    </dataValidation>
    <dataValidation type="list" allowBlank="1" showErrorMessage="1" sqref="AD8:AD17" xr:uid="{00000000-0002-0000-0000-000005000000}">
      <formula1>Hidden_629</formula1>
    </dataValidation>
    <dataValidation type="list" allowBlank="1" showErrorMessage="1" sqref="AH8:AH17" xr:uid="{00000000-0002-0000-0000-000006000000}">
      <formula1>Hidden_733</formula1>
    </dataValidation>
    <dataValidation type="list" allowBlank="1" showErrorMessage="1" sqref="AO8:AO17" xr:uid="{00000000-0002-0000-0000-000007000000}">
      <formula1>Hidden_840</formula1>
    </dataValidation>
    <dataValidation type="list" allowBlank="1" showErrorMessage="1" sqref="BQ8:BQ17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17" xr:uid="{00000000-0002-0000-0000-00000A000000}">
      <formula1>Hidden_1176</formula1>
    </dataValidation>
  </dataValidations>
  <hyperlinks>
    <hyperlink ref="U16" r:id="rId1" xr:uid="{6C073EE7-AD15-3245-8090-A969C1AD026B}"/>
    <hyperlink ref="U15" r:id="rId2" xr:uid="{6BF9798A-4AD6-1E44-964D-D5516E31401E}"/>
    <hyperlink ref="U14" r:id="rId3" xr:uid="{A710E9AC-5E5B-D542-9CF3-4BB36519FB22}"/>
    <hyperlink ref="U13" r:id="rId4" xr:uid="{5FB9C246-9998-BF4F-AC4C-C65A5B2B0CA7}"/>
    <hyperlink ref="U12" r:id="rId5" xr:uid="{8E35FE35-FD7E-4447-AA4F-ABE55C0A2D4A}"/>
    <hyperlink ref="U11" r:id="rId6" xr:uid="{5474027C-13F2-C74C-B9FC-D84489251F3D}"/>
    <hyperlink ref="U10" r:id="rId7" xr:uid="{D498F394-0734-2042-B7AE-38CFFA4D10EE}"/>
    <hyperlink ref="U17" r:id="rId8" xr:uid="{540B2486-7BFD-7A48-9D5A-83A7E726689C}"/>
    <hyperlink ref="J17" r:id="rId9" xr:uid="{3F48AAC6-4C62-E64C-AD47-47DF4CD5CA0C}"/>
    <hyperlink ref="J9" r:id="rId10" xr:uid="{067C0AE4-6546-6A47-A956-2F172380DF77}"/>
    <hyperlink ref="V16" r:id="rId11" xr:uid="{D67C707D-C1B7-FE4C-A720-A1B5DA8A55D5}"/>
    <hyperlink ref="V15" r:id="rId12" xr:uid="{403DF883-1713-2041-8782-5DC0DA3164E8}"/>
    <hyperlink ref="V14" r:id="rId13" xr:uid="{DD517613-0C68-F345-8C4E-86FAA65ACBC1}"/>
    <hyperlink ref="V13" r:id="rId14" xr:uid="{AA1BDFC8-8892-8C43-A27B-3851A8368DC7}"/>
    <hyperlink ref="V12" r:id="rId15" xr:uid="{CF6463D1-A2C0-8C4B-B17E-C4277B1DDFDE}"/>
    <hyperlink ref="V11" r:id="rId16" xr:uid="{C97DE41E-2821-D74B-AA14-7D18A33608C4}"/>
    <hyperlink ref="V10" r:id="rId17" xr:uid="{5FB64EA4-20B9-3941-BA1A-A49EA5627BD3}"/>
    <hyperlink ref="V17" r:id="rId18" xr:uid="{B1FB9086-FE17-D340-A7DB-A70C4EECCE9E}"/>
    <hyperlink ref="BN16" r:id="rId19" xr:uid="{A9489E6C-CBBA-3F4F-A620-71716B4973B5}"/>
    <hyperlink ref="BN15" r:id="rId20" xr:uid="{19B47210-6B69-1E40-82E7-1775D7685A4C}"/>
    <hyperlink ref="BN14" r:id="rId21" xr:uid="{66E6094F-01CA-2641-A351-CFD914196F18}"/>
    <hyperlink ref="BN13" r:id="rId22" xr:uid="{1C1113CA-E358-784F-B432-6C1FF46890F5}"/>
    <hyperlink ref="BN12" r:id="rId23" xr:uid="{A1DAA9CD-7CE3-DB43-A70B-F6FF2D850C23}"/>
    <hyperlink ref="BN11" r:id="rId24" xr:uid="{B682BBC1-C21F-4B4F-B2BA-179186B475B8}"/>
    <hyperlink ref="BN10" r:id="rId25" xr:uid="{8D444C9E-658F-5642-B9E8-BAD62A58C05C}"/>
    <hyperlink ref="BN17" r:id="rId26" xr:uid="{3D91AD57-1C88-5640-AFBD-579DB1665B0F}"/>
    <hyperlink ref="BN9" r:id="rId27" xr:uid="{0A5DAB2F-9BE7-1F41-ABF3-96DA23A76B71}"/>
    <hyperlink ref="CD9" r:id="rId28" xr:uid="{FEAA0ABE-1369-B447-B16D-D91FE58B640F}"/>
    <hyperlink ref="CE17" r:id="rId29" xr:uid="{8601B433-F041-4F40-90B9-6A594FFFE091}"/>
    <hyperlink ref="CE10" r:id="rId30" xr:uid="{90EC08CC-4F57-7043-91B9-2A187B790EB2}"/>
    <hyperlink ref="U8" r:id="rId31" xr:uid="{E5DC4EE8-57B5-C741-87DA-E83DDDBA3ED8}"/>
    <hyperlink ref="J8" r:id="rId32" xr:uid="{97210F25-7002-FF4C-AEE9-D7801EC16E93}"/>
    <hyperlink ref="V8" r:id="rId33" xr:uid="{5BA7B7DC-4675-004D-947C-DA6DEB66F9F7}"/>
    <hyperlink ref="BN8" r:id="rId34" xr:uid="{D6DFCF0D-EAFE-3048-B918-DA182ECE5CAA}"/>
    <hyperlink ref="CE8" r:id="rId35" xr:uid="{4F1B2644-F476-C74B-A4D8-47A0AA6916F5}"/>
    <hyperlink ref="L9" r:id="rId36" xr:uid="{7FC3B6DA-9776-A649-9777-55B44864EC84}"/>
    <hyperlink ref="S9" r:id="rId37" xr:uid="{952ABBB7-A428-2843-AA05-446CC37691F3}"/>
    <hyperlink ref="T9" r:id="rId38" xr:uid="{E9B5DDAC-F262-7A4F-BB2F-D6D562B565A5}"/>
    <hyperlink ref="U9" r:id="rId39" xr:uid="{76026D51-EC75-8C4A-A0A1-7524E533D2BB}"/>
    <hyperlink ref="V9" r:id="rId40" xr:uid="{EB0D3206-7A5E-124B-8C5E-FB3093756D08}"/>
    <hyperlink ref="CD8" r:id="rId41" xr:uid="{18078505-077A-6242-B09E-0ADD7CE8F599}"/>
    <hyperlink ref="CD10" r:id="rId42" xr:uid="{50E11B73-A0D8-D647-83B3-E2B5D391AD23}"/>
    <hyperlink ref="CD11" r:id="rId43" xr:uid="{54C8E78F-2792-CD4E-807A-CCCA8CCA6781}"/>
    <hyperlink ref="CD12" r:id="rId44" xr:uid="{823C1E2F-7BC7-E84C-A61B-E5449D890021}"/>
    <hyperlink ref="CD15" r:id="rId45" xr:uid="{8BCE9B3C-B819-D94F-8029-F8B036247E01}"/>
    <hyperlink ref="CE11" r:id="rId46" xr:uid="{9E5021D3-C643-1E4C-9EA6-083D1ECC102A}"/>
    <hyperlink ref="CE13" r:id="rId47" xr:uid="{45E0C5A3-25BD-5B4C-AA21-64F5FE35AEB9}"/>
    <hyperlink ref="CE14" r:id="rId48" xr:uid="{60E96273-AD51-3C46-805D-D587C2083B09}"/>
    <hyperlink ref="CE16" r:id="rId49" xr:uid="{76BF1FB0-E37E-F146-AD7B-4F7A74B0DF08}"/>
    <hyperlink ref="CF15" r:id="rId50" xr:uid="{08CACFF2-EA16-4749-9AF4-1351CB6A56C7}"/>
    <hyperlink ref="CF17" r:id="rId51" xr:uid="{2BBD53E1-484A-B141-B810-986A666320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5" width="35.83203125" style="3" customWidth="1"/>
    <col min="6" max="6" width="55.83203125" style="3" customWidth="1"/>
    <col min="7" max="7" width="40.83203125" style="3" customWidth="1"/>
    <col min="8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7" ht="16" hidden="1" x14ac:dyDescent="0.2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t="16" hidden="1" x14ac:dyDescent="0.2">
      <c r="B2" s="3" t="s">
        <v>308</v>
      </c>
      <c r="C2" s="3" t="s">
        <v>309</v>
      </c>
      <c r="D2" s="3" t="s">
        <v>310</v>
      </c>
      <c r="E2" s="3" t="s">
        <v>311</v>
      </c>
      <c r="F2" s="3" t="s">
        <v>312</v>
      </c>
      <c r="G2" s="3" t="s">
        <v>313</v>
      </c>
    </row>
    <row r="3" spans="1:7" ht="45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4" customFormat="1" ht="30" customHeight="1" x14ac:dyDescent="0.2">
      <c r="A4" s="12">
        <v>57880601</v>
      </c>
      <c r="B4" s="4" t="s">
        <v>441</v>
      </c>
      <c r="C4" s="4" t="s">
        <v>442</v>
      </c>
      <c r="D4" s="4" t="s">
        <v>443</v>
      </c>
      <c r="E4" s="4" t="s">
        <v>204</v>
      </c>
      <c r="F4" s="4" t="s">
        <v>444</v>
      </c>
      <c r="G4" s="4" t="s">
        <v>445</v>
      </c>
    </row>
    <row r="5" spans="1:7" s="4" customFormat="1" ht="30" customHeight="1" x14ac:dyDescent="0.2">
      <c r="A5" s="12">
        <v>57880602</v>
      </c>
      <c r="B5" s="4" t="s">
        <v>437</v>
      </c>
      <c r="C5" s="4" t="s">
        <v>395</v>
      </c>
      <c r="D5" s="4" t="s">
        <v>438</v>
      </c>
      <c r="E5" s="4" t="s">
        <v>204</v>
      </c>
      <c r="F5" s="4" t="s">
        <v>439</v>
      </c>
      <c r="G5" s="4" t="s">
        <v>440</v>
      </c>
    </row>
    <row r="6" spans="1:7" s="4" customFormat="1" ht="30" customHeight="1" x14ac:dyDescent="0.2">
      <c r="A6" s="12">
        <v>57880602</v>
      </c>
      <c r="B6" s="4" t="s">
        <v>470</v>
      </c>
      <c r="C6" s="4" t="s">
        <v>471</v>
      </c>
      <c r="D6" s="4" t="s">
        <v>472</v>
      </c>
      <c r="E6" s="4" t="s">
        <v>204</v>
      </c>
      <c r="F6" s="4" t="s">
        <v>476</v>
      </c>
      <c r="G6" s="4" t="s">
        <v>478</v>
      </c>
    </row>
    <row r="7" spans="1:7" s="4" customFormat="1" ht="30" customHeight="1" x14ac:dyDescent="0.2">
      <c r="A7" s="12">
        <v>57880602</v>
      </c>
      <c r="B7" s="4" t="s">
        <v>473</v>
      </c>
      <c r="C7" s="4" t="s">
        <v>474</v>
      </c>
      <c r="D7" s="4" t="s">
        <v>475</v>
      </c>
      <c r="E7" s="4" t="s">
        <v>204</v>
      </c>
      <c r="F7" s="4" t="s">
        <v>477</v>
      </c>
      <c r="G7" s="4" t="s">
        <v>479</v>
      </c>
    </row>
    <row r="8" spans="1:7" s="4" customFormat="1" ht="30" customHeight="1" x14ac:dyDescent="0.2">
      <c r="A8" s="12">
        <v>57880603</v>
      </c>
      <c r="B8" s="4" t="s">
        <v>441</v>
      </c>
      <c r="C8" s="4" t="s">
        <v>442</v>
      </c>
      <c r="D8" s="4" t="s">
        <v>443</v>
      </c>
      <c r="E8" s="4" t="s">
        <v>204</v>
      </c>
      <c r="F8" s="4" t="s">
        <v>444</v>
      </c>
      <c r="G8" s="4" t="s">
        <v>445</v>
      </c>
    </row>
    <row r="9" spans="1:7" s="4" customFormat="1" ht="30" customHeight="1" x14ac:dyDescent="0.2">
      <c r="A9" s="12">
        <v>57880604</v>
      </c>
      <c r="B9" s="4" t="s">
        <v>441</v>
      </c>
      <c r="C9" s="4" t="s">
        <v>442</v>
      </c>
      <c r="D9" s="4" t="s">
        <v>443</v>
      </c>
      <c r="E9" s="4" t="s">
        <v>204</v>
      </c>
      <c r="F9" s="4" t="s">
        <v>444</v>
      </c>
      <c r="G9" s="4" t="s">
        <v>445</v>
      </c>
    </row>
    <row r="10" spans="1:7" s="4" customFormat="1" ht="30" customHeight="1" x14ac:dyDescent="0.2">
      <c r="A10" s="12">
        <v>57880605</v>
      </c>
      <c r="B10" s="4" t="s">
        <v>441</v>
      </c>
      <c r="C10" s="4" t="s">
        <v>442</v>
      </c>
      <c r="D10" s="4" t="s">
        <v>443</v>
      </c>
      <c r="E10" s="4" t="s">
        <v>204</v>
      </c>
      <c r="F10" s="4" t="s">
        <v>444</v>
      </c>
      <c r="G10" s="4" t="s">
        <v>445</v>
      </c>
    </row>
    <row r="11" spans="1:7" s="4" customFormat="1" ht="30" customHeight="1" x14ac:dyDescent="0.2">
      <c r="A11" s="12">
        <v>57880606</v>
      </c>
      <c r="B11" s="4" t="s">
        <v>390</v>
      </c>
      <c r="C11" s="4" t="s">
        <v>391</v>
      </c>
      <c r="D11" s="4" t="s">
        <v>392</v>
      </c>
      <c r="E11" s="4" t="s">
        <v>205</v>
      </c>
      <c r="F11" s="4" t="s">
        <v>393</v>
      </c>
      <c r="G11" s="4" t="s">
        <v>394</v>
      </c>
    </row>
    <row r="12" spans="1:7" s="4" customFormat="1" ht="30" customHeight="1" x14ac:dyDescent="0.2">
      <c r="A12" s="12">
        <v>57880607</v>
      </c>
      <c r="B12" s="4" t="s">
        <v>367</v>
      </c>
      <c r="C12" s="4" t="s">
        <v>365</v>
      </c>
      <c r="D12" s="4" t="s">
        <v>366</v>
      </c>
      <c r="E12" s="4" t="s">
        <v>204</v>
      </c>
      <c r="F12" s="4" t="s">
        <v>368</v>
      </c>
      <c r="G12" s="4" t="s">
        <v>369</v>
      </c>
    </row>
    <row r="13" spans="1:7" s="4" customFormat="1" ht="30" customHeight="1" x14ac:dyDescent="0.2">
      <c r="A13" s="12">
        <v>57880608</v>
      </c>
      <c r="B13" s="4" t="s">
        <v>441</v>
      </c>
      <c r="C13" s="4" t="s">
        <v>442</v>
      </c>
      <c r="D13" s="4" t="s">
        <v>443</v>
      </c>
      <c r="E13" s="4" t="s">
        <v>204</v>
      </c>
      <c r="F13" s="4" t="s">
        <v>444</v>
      </c>
      <c r="G13" s="4" t="s">
        <v>445</v>
      </c>
    </row>
    <row r="14" spans="1:7" s="4" customFormat="1" ht="30" customHeight="1" x14ac:dyDescent="0.2">
      <c r="A14" s="12">
        <v>57880609</v>
      </c>
      <c r="B14" s="4" t="s">
        <v>383</v>
      </c>
      <c r="C14" s="4" t="s">
        <v>384</v>
      </c>
      <c r="D14" s="4" t="s">
        <v>385</v>
      </c>
      <c r="E14" s="4" t="s">
        <v>204</v>
      </c>
      <c r="F14" s="4" t="s">
        <v>386</v>
      </c>
      <c r="G14" s="4" t="s">
        <v>387</v>
      </c>
    </row>
    <row r="15" spans="1:7" s="4" customFormat="1" ht="30" customHeight="1" x14ac:dyDescent="0.2">
      <c r="A15" s="12">
        <v>57880610</v>
      </c>
      <c r="B15" s="4" t="s">
        <v>437</v>
      </c>
      <c r="C15" s="4" t="s">
        <v>395</v>
      </c>
      <c r="D15" s="4" t="s">
        <v>438</v>
      </c>
      <c r="E15" s="4" t="s">
        <v>204</v>
      </c>
      <c r="F15" s="4" t="s">
        <v>439</v>
      </c>
      <c r="G15" s="4" t="s">
        <v>440</v>
      </c>
    </row>
  </sheetData>
  <dataValidations count="2">
    <dataValidation type="list" allowBlank="1" showErrorMessage="1" sqref="E16:E183" xr:uid="{00000000-0002-0000-0C00-000000000000}">
      <formula1>Hidden_1_Tabla_5788064</formula1>
    </dataValidation>
    <dataValidation type="list" allowBlank="1" showErrorMessage="1" sqref="E4:E15" xr:uid="{9411094E-29B9-2D4B-95BC-22A865AFFD49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B13" sqref="B13"/>
    </sheetView>
  </sheetViews>
  <sheetFormatPr baseColWidth="10" defaultColWidth="8.83203125" defaultRowHeight="15" x14ac:dyDescent="0.2"/>
  <cols>
    <col min="1" max="1" width="18.83203125" style="3" customWidth="1"/>
    <col min="2" max="5" width="35.83203125" style="3" customWidth="1"/>
    <col min="6" max="6" width="55.83203125" style="3" customWidth="1"/>
    <col min="7" max="7" width="40.83203125" style="3" customWidth="1"/>
    <col min="8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7" ht="16" hidden="1" x14ac:dyDescent="0.2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t="16" hidden="1" x14ac:dyDescent="0.2">
      <c r="B2" s="3" t="s">
        <v>320</v>
      </c>
      <c r="C2" s="3" t="s">
        <v>321</v>
      </c>
      <c r="D2" s="3" t="s">
        <v>322</v>
      </c>
      <c r="E2" s="3" t="s">
        <v>323</v>
      </c>
      <c r="F2" s="3" t="s">
        <v>324</v>
      </c>
      <c r="G2" s="3" t="s">
        <v>325</v>
      </c>
    </row>
    <row r="3" spans="1:7" ht="45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4" customFormat="1" ht="30" customHeight="1" x14ac:dyDescent="0.2">
      <c r="A4" s="12">
        <v>57883301</v>
      </c>
      <c r="B4" s="4" t="s">
        <v>441</v>
      </c>
      <c r="C4" s="4" t="s">
        <v>442</v>
      </c>
      <c r="D4" s="4" t="s">
        <v>443</v>
      </c>
      <c r="E4" s="4" t="s">
        <v>204</v>
      </c>
      <c r="F4" s="4" t="s">
        <v>444</v>
      </c>
      <c r="G4" s="4" t="s">
        <v>445</v>
      </c>
    </row>
    <row r="5" spans="1:7" s="4" customFormat="1" ht="30" customHeight="1" x14ac:dyDescent="0.2">
      <c r="A5" s="12">
        <v>57883302</v>
      </c>
      <c r="B5" s="4" t="s">
        <v>437</v>
      </c>
      <c r="C5" s="4" t="s">
        <v>395</v>
      </c>
      <c r="D5" s="4" t="s">
        <v>438</v>
      </c>
      <c r="E5" s="4" t="s">
        <v>204</v>
      </c>
      <c r="F5" s="4" t="s">
        <v>439</v>
      </c>
      <c r="G5" s="4" t="s">
        <v>440</v>
      </c>
    </row>
    <row r="6" spans="1:7" s="4" customFormat="1" ht="30" customHeight="1" x14ac:dyDescent="0.2">
      <c r="A6" s="12">
        <v>57883302</v>
      </c>
      <c r="B6" s="4" t="s">
        <v>470</v>
      </c>
      <c r="C6" s="4" t="s">
        <v>471</v>
      </c>
      <c r="D6" s="4" t="s">
        <v>472</v>
      </c>
      <c r="F6" s="4" t="s">
        <v>476</v>
      </c>
      <c r="G6" s="4" t="s">
        <v>478</v>
      </c>
    </row>
    <row r="7" spans="1:7" s="4" customFormat="1" ht="30" customHeight="1" x14ac:dyDescent="0.2">
      <c r="A7" s="12">
        <v>57883302</v>
      </c>
      <c r="B7" s="4" t="s">
        <v>473</v>
      </c>
      <c r="C7" s="4" t="s">
        <v>474</v>
      </c>
      <c r="D7" s="4" t="s">
        <v>475</v>
      </c>
      <c r="F7" s="4" t="s">
        <v>477</v>
      </c>
      <c r="G7" s="4" t="s">
        <v>479</v>
      </c>
    </row>
    <row r="8" spans="1:7" s="4" customFormat="1" ht="30" customHeight="1" x14ac:dyDescent="0.2">
      <c r="A8" s="12">
        <v>57883303</v>
      </c>
      <c r="B8" s="4" t="s">
        <v>441</v>
      </c>
      <c r="C8" s="4" t="s">
        <v>442</v>
      </c>
      <c r="D8" s="4" t="s">
        <v>443</v>
      </c>
      <c r="E8" s="4" t="s">
        <v>204</v>
      </c>
      <c r="F8" s="4" t="s">
        <v>444</v>
      </c>
      <c r="G8" s="4" t="s">
        <v>445</v>
      </c>
    </row>
    <row r="9" spans="1:7" s="4" customFormat="1" ht="30" customHeight="1" x14ac:dyDescent="0.2">
      <c r="A9" s="12">
        <v>57883304</v>
      </c>
      <c r="B9" s="4" t="s">
        <v>441</v>
      </c>
      <c r="C9" s="4" t="s">
        <v>442</v>
      </c>
      <c r="D9" s="4" t="s">
        <v>443</v>
      </c>
      <c r="E9" s="4" t="s">
        <v>204</v>
      </c>
      <c r="F9" s="4" t="s">
        <v>444</v>
      </c>
      <c r="G9" s="4" t="s">
        <v>445</v>
      </c>
    </row>
    <row r="10" spans="1:7" s="4" customFormat="1" ht="30" customHeight="1" x14ac:dyDescent="0.2">
      <c r="A10" s="12">
        <v>57883305</v>
      </c>
      <c r="B10" s="4" t="s">
        <v>441</v>
      </c>
      <c r="C10" s="4" t="s">
        <v>442</v>
      </c>
      <c r="D10" s="4" t="s">
        <v>443</v>
      </c>
      <c r="E10" s="4" t="s">
        <v>204</v>
      </c>
      <c r="F10" s="4" t="s">
        <v>444</v>
      </c>
      <c r="G10" s="4" t="s">
        <v>445</v>
      </c>
    </row>
    <row r="11" spans="1:7" s="4" customFormat="1" ht="30" customHeight="1" x14ac:dyDescent="0.2">
      <c r="A11" s="12">
        <v>57883306</v>
      </c>
      <c r="B11" s="4" t="s">
        <v>390</v>
      </c>
      <c r="C11" s="4" t="s">
        <v>391</v>
      </c>
      <c r="D11" s="4" t="s">
        <v>392</v>
      </c>
      <c r="E11" s="4" t="s">
        <v>205</v>
      </c>
      <c r="F11" s="4" t="s">
        <v>393</v>
      </c>
      <c r="G11" s="4" t="s">
        <v>394</v>
      </c>
    </row>
    <row r="12" spans="1:7" s="4" customFormat="1" ht="30" customHeight="1" x14ac:dyDescent="0.2">
      <c r="A12" s="12">
        <v>57883307</v>
      </c>
      <c r="B12" s="4" t="s">
        <v>367</v>
      </c>
      <c r="C12" s="4" t="s">
        <v>365</v>
      </c>
      <c r="D12" s="4" t="s">
        <v>366</v>
      </c>
      <c r="E12" s="4" t="s">
        <v>204</v>
      </c>
      <c r="F12" s="4" t="s">
        <v>368</v>
      </c>
      <c r="G12" s="4" t="s">
        <v>369</v>
      </c>
    </row>
    <row r="13" spans="1:7" s="4" customFormat="1" ht="30" customHeight="1" x14ac:dyDescent="0.2">
      <c r="A13" s="12">
        <v>57883308</v>
      </c>
      <c r="B13" s="4" t="s">
        <v>441</v>
      </c>
      <c r="C13" s="4" t="s">
        <v>442</v>
      </c>
      <c r="D13" s="4" t="s">
        <v>443</v>
      </c>
      <c r="E13" s="4" t="s">
        <v>204</v>
      </c>
      <c r="F13" s="4" t="s">
        <v>444</v>
      </c>
      <c r="G13" s="4" t="s">
        <v>445</v>
      </c>
    </row>
    <row r="14" spans="1:7" s="4" customFormat="1" ht="30" customHeight="1" x14ac:dyDescent="0.2">
      <c r="A14" s="12">
        <v>57883309</v>
      </c>
      <c r="B14" s="4" t="s">
        <v>383</v>
      </c>
      <c r="C14" s="4" t="s">
        <v>384</v>
      </c>
      <c r="D14" s="4" t="s">
        <v>385</v>
      </c>
      <c r="E14" s="4" t="s">
        <v>204</v>
      </c>
      <c r="F14" s="4" t="s">
        <v>386</v>
      </c>
      <c r="G14" s="4" t="s">
        <v>387</v>
      </c>
    </row>
    <row r="15" spans="1:7" s="4" customFormat="1" ht="30" customHeight="1" x14ac:dyDescent="0.2">
      <c r="A15" s="12">
        <v>57883310</v>
      </c>
      <c r="B15" s="4" t="s">
        <v>437</v>
      </c>
      <c r="C15" s="4" t="s">
        <v>395</v>
      </c>
      <c r="D15" s="4" t="s">
        <v>438</v>
      </c>
      <c r="E15" s="4" t="s">
        <v>204</v>
      </c>
      <c r="F15" s="4" t="s">
        <v>439</v>
      </c>
      <c r="G15" s="4" t="s">
        <v>440</v>
      </c>
    </row>
  </sheetData>
  <dataValidations count="2">
    <dataValidation type="list" allowBlank="1" showErrorMessage="1" sqref="E16:E183" xr:uid="{00000000-0002-0000-0E00-000000000000}">
      <formula1>Hidden_1_Tabla_5788334</formula1>
    </dataValidation>
    <dataValidation type="list" allowBlank="1" showErrorMessage="1" sqref="E4:E15" xr:uid="{FC539FD7-D360-3945-A416-041A5A0DBC3D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B11" sqref="B11"/>
    </sheetView>
  </sheetViews>
  <sheetFormatPr baseColWidth="10" defaultColWidth="8.83203125" defaultRowHeight="15" x14ac:dyDescent="0.2"/>
  <cols>
    <col min="1" max="1" width="18.83203125" style="3" customWidth="1"/>
    <col min="2" max="5" width="35.83203125" style="3" customWidth="1"/>
    <col min="6" max="6" width="55.83203125" style="3" customWidth="1"/>
    <col min="7" max="7" width="40.83203125" style="3" customWidth="1"/>
    <col min="8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7" ht="16" hidden="1" x14ac:dyDescent="0.2">
      <c r="B1" s="3" t="s">
        <v>7</v>
      </c>
      <c r="C1" s="3" t="s">
        <v>7</v>
      </c>
      <c r="D1" s="3" t="s">
        <v>7</v>
      </c>
      <c r="E1" s="3" t="s">
        <v>9</v>
      </c>
      <c r="F1" s="3" t="s">
        <v>10</v>
      </c>
      <c r="G1" s="3" t="s">
        <v>7</v>
      </c>
    </row>
    <row r="2" spans="1:7" ht="16" hidden="1" x14ac:dyDescent="0.2">
      <c r="B2" s="3" t="s">
        <v>327</v>
      </c>
      <c r="C2" s="3" t="s">
        <v>328</v>
      </c>
      <c r="D2" s="3" t="s">
        <v>329</v>
      </c>
      <c r="E2" s="3" t="s">
        <v>330</v>
      </c>
      <c r="F2" s="3" t="s">
        <v>331</v>
      </c>
      <c r="G2" s="3" t="s">
        <v>332</v>
      </c>
    </row>
    <row r="3" spans="1:7" ht="45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4" customFormat="1" ht="30" customHeight="1" x14ac:dyDescent="0.2">
      <c r="A4" s="12">
        <v>57883401</v>
      </c>
      <c r="B4" s="4" t="s">
        <v>441</v>
      </c>
      <c r="C4" s="4" t="s">
        <v>442</v>
      </c>
      <c r="D4" s="4" t="s">
        <v>443</v>
      </c>
      <c r="E4" s="4" t="s">
        <v>204</v>
      </c>
      <c r="F4" s="4" t="s">
        <v>444</v>
      </c>
      <c r="G4" s="5" t="s">
        <v>445</v>
      </c>
    </row>
    <row r="5" spans="1:7" s="4" customFormat="1" ht="30" customHeight="1" x14ac:dyDescent="0.2">
      <c r="A5" s="12">
        <v>57883402</v>
      </c>
      <c r="B5" s="4" t="s">
        <v>437</v>
      </c>
      <c r="C5" s="4" t="s">
        <v>395</v>
      </c>
      <c r="D5" s="4" t="s">
        <v>438</v>
      </c>
      <c r="E5" s="4" t="s">
        <v>204</v>
      </c>
      <c r="F5" s="4" t="s">
        <v>439</v>
      </c>
      <c r="G5" s="5" t="s">
        <v>440</v>
      </c>
    </row>
    <row r="6" spans="1:7" s="4" customFormat="1" ht="30" customHeight="1" x14ac:dyDescent="0.2">
      <c r="A6" s="12">
        <v>57883402</v>
      </c>
      <c r="B6" s="4" t="s">
        <v>470</v>
      </c>
      <c r="C6" s="4" t="s">
        <v>471</v>
      </c>
      <c r="D6" s="4" t="s">
        <v>472</v>
      </c>
      <c r="F6" s="4" t="s">
        <v>476</v>
      </c>
      <c r="G6" s="5" t="s">
        <v>478</v>
      </c>
    </row>
    <row r="7" spans="1:7" s="4" customFormat="1" ht="30" customHeight="1" x14ac:dyDescent="0.2">
      <c r="A7" s="12">
        <v>57883402</v>
      </c>
      <c r="B7" s="4" t="s">
        <v>473</v>
      </c>
      <c r="C7" s="4" t="s">
        <v>474</v>
      </c>
      <c r="D7" s="4" t="s">
        <v>475</v>
      </c>
      <c r="F7" s="4" t="s">
        <v>477</v>
      </c>
      <c r="G7" s="5" t="s">
        <v>479</v>
      </c>
    </row>
    <row r="8" spans="1:7" s="4" customFormat="1" ht="30" customHeight="1" x14ac:dyDescent="0.2">
      <c r="A8" s="12">
        <v>57883403</v>
      </c>
      <c r="B8" s="4" t="s">
        <v>441</v>
      </c>
      <c r="C8" s="4" t="s">
        <v>442</v>
      </c>
      <c r="D8" s="4" t="s">
        <v>443</v>
      </c>
      <c r="E8" s="4" t="s">
        <v>204</v>
      </c>
      <c r="F8" s="4" t="s">
        <v>444</v>
      </c>
      <c r="G8" s="5" t="s">
        <v>445</v>
      </c>
    </row>
    <row r="9" spans="1:7" s="4" customFormat="1" ht="30" customHeight="1" x14ac:dyDescent="0.2">
      <c r="A9" s="12">
        <v>57883404</v>
      </c>
      <c r="B9" s="4" t="s">
        <v>441</v>
      </c>
      <c r="C9" s="4" t="s">
        <v>442</v>
      </c>
      <c r="D9" s="4" t="s">
        <v>443</v>
      </c>
      <c r="E9" s="4" t="s">
        <v>204</v>
      </c>
      <c r="F9" s="4" t="s">
        <v>444</v>
      </c>
      <c r="G9" s="5" t="s">
        <v>445</v>
      </c>
    </row>
    <row r="10" spans="1:7" s="4" customFormat="1" ht="30" customHeight="1" x14ac:dyDescent="0.2">
      <c r="A10" s="12">
        <v>57883405</v>
      </c>
      <c r="B10" s="4" t="s">
        <v>441</v>
      </c>
      <c r="C10" s="4" t="s">
        <v>442</v>
      </c>
      <c r="D10" s="4" t="s">
        <v>443</v>
      </c>
      <c r="E10" s="4" t="s">
        <v>204</v>
      </c>
      <c r="F10" s="4" t="s">
        <v>444</v>
      </c>
      <c r="G10" s="5" t="s">
        <v>445</v>
      </c>
    </row>
    <row r="11" spans="1:7" s="4" customFormat="1" ht="30" customHeight="1" x14ac:dyDescent="0.2">
      <c r="A11" s="12">
        <v>57883406</v>
      </c>
      <c r="B11" s="4" t="s">
        <v>390</v>
      </c>
      <c r="C11" s="4" t="s">
        <v>391</v>
      </c>
      <c r="D11" s="4" t="s">
        <v>392</v>
      </c>
      <c r="E11" s="4" t="s">
        <v>205</v>
      </c>
      <c r="F11" s="4" t="s">
        <v>393</v>
      </c>
      <c r="G11" s="5" t="s">
        <v>394</v>
      </c>
    </row>
    <row r="12" spans="1:7" s="4" customFormat="1" ht="30" customHeight="1" x14ac:dyDescent="0.2">
      <c r="A12" s="12">
        <v>57883407</v>
      </c>
      <c r="B12" s="4" t="s">
        <v>367</v>
      </c>
      <c r="C12" s="4" t="s">
        <v>365</v>
      </c>
      <c r="D12" s="4" t="s">
        <v>366</v>
      </c>
      <c r="E12" s="4" t="s">
        <v>204</v>
      </c>
      <c r="F12" s="4" t="s">
        <v>368</v>
      </c>
      <c r="G12" s="5" t="s">
        <v>369</v>
      </c>
    </row>
    <row r="13" spans="1:7" s="4" customFormat="1" ht="30" customHeight="1" x14ac:dyDescent="0.2">
      <c r="A13" s="12">
        <v>57883408</v>
      </c>
      <c r="B13" s="4" t="s">
        <v>441</v>
      </c>
      <c r="C13" s="4" t="s">
        <v>442</v>
      </c>
      <c r="D13" s="4" t="s">
        <v>443</v>
      </c>
      <c r="E13" s="4" t="s">
        <v>204</v>
      </c>
      <c r="F13" s="4" t="s">
        <v>444</v>
      </c>
      <c r="G13" s="5" t="s">
        <v>445</v>
      </c>
    </row>
    <row r="14" spans="1:7" s="4" customFormat="1" ht="30" customHeight="1" x14ac:dyDescent="0.2">
      <c r="A14" s="12">
        <v>57883409</v>
      </c>
      <c r="B14" s="4" t="s">
        <v>383</v>
      </c>
      <c r="C14" s="4" t="s">
        <v>384</v>
      </c>
      <c r="D14" s="4" t="s">
        <v>385</v>
      </c>
      <c r="E14" s="4" t="s">
        <v>204</v>
      </c>
      <c r="F14" s="4" t="s">
        <v>386</v>
      </c>
      <c r="G14" s="5" t="s">
        <v>387</v>
      </c>
    </row>
    <row r="15" spans="1:7" s="4" customFormat="1" ht="30" customHeight="1" x14ac:dyDescent="0.2">
      <c r="A15" s="12">
        <v>57883410</v>
      </c>
      <c r="B15" s="4" t="s">
        <v>437</v>
      </c>
      <c r="C15" s="4" t="s">
        <v>395</v>
      </c>
      <c r="D15" s="4" t="s">
        <v>438</v>
      </c>
      <c r="E15" s="4" t="s">
        <v>204</v>
      </c>
      <c r="F15" s="4" t="s">
        <v>439</v>
      </c>
      <c r="G15" s="5" t="s">
        <v>440</v>
      </c>
    </row>
  </sheetData>
  <dataValidations count="2">
    <dataValidation type="list" allowBlank="1" showErrorMessage="1" sqref="E16:E183" xr:uid="{00000000-0002-0000-1000-000000000000}">
      <formula1>Hidden_1_Tabla_5788344</formula1>
    </dataValidation>
    <dataValidation type="list" allowBlank="1" showErrorMessage="1" sqref="E4:E15" xr:uid="{F1A734B5-43F3-A245-ACED-F8B2EA7D09FF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18.83203125" style="3" customWidth="1"/>
    <col min="2" max="6" width="35.83203125" style="3" customWidth="1"/>
    <col min="7" max="7" width="50.83203125" style="3" customWidth="1"/>
    <col min="8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7" ht="16" hidden="1" x14ac:dyDescent="0.2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10</v>
      </c>
    </row>
    <row r="2" spans="1:7" ht="16" hidden="1" x14ac:dyDescent="0.2">
      <c r="B2" s="3" t="s">
        <v>334</v>
      </c>
      <c r="C2" s="3" t="s">
        <v>335</v>
      </c>
      <c r="D2" s="3" t="s">
        <v>336</v>
      </c>
      <c r="E2" s="3" t="s">
        <v>337</v>
      </c>
      <c r="F2" s="3" t="s">
        <v>338</v>
      </c>
      <c r="G2" s="3" t="s">
        <v>339</v>
      </c>
    </row>
    <row r="3" spans="1:7" ht="45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4" customFormat="1" ht="30" customHeight="1" x14ac:dyDescent="0.2">
      <c r="A4" s="4">
        <v>57883501</v>
      </c>
      <c r="B4" s="4" t="s">
        <v>480</v>
      </c>
      <c r="C4" s="4" t="s">
        <v>481</v>
      </c>
      <c r="D4" s="4" t="s">
        <v>482</v>
      </c>
      <c r="E4" s="4" t="s">
        <v>204</v>
      </c>
      <c r="F4" s="4" t="s">
        <v>361</v>
      </c>
      <c r="G4" s="4" t="s">
        <v>483</v>
      </c>
    </row>
    <row r="5" spans="1:7" s="4" customFormat="1" ht="30" customHeight="1" x14ac:dyDescent="0.2">
      <c r="A5" s="4">
        <v>57883501</v>
      </c>
      <c r="B5" s="4" t="s">
        <v>398</v>
      </c>
      <c r="C5" s="4" t="s">
        <v>399</v>
      </c>
      <c r="D5" s="4" t="s">
        <v>400</v>
      </c>
      <c r="E5" s="4" t="s">
        <v>204</v>
      </c>
      <c r="F5" s="4" t="s">
        <v>361</v>
      </c>
      <c r="G5" s="4" t="s">
        <v>401</v>
      </c>
    </row>
    <row r="6" spans="1:7" s="4" customFormat="1" ht="30" customHeight="1" x14ac:dyDescent="0.2">
      <c r="A6" s="4">
        <v>57883501</v>
      </c>
      <c r="B6" s="4" t="s">
        <v>484</v>
      </c>
      <c r="C6" s="4" t="s">
        <v>485</v>
      </c>
      <c r="D6" s="4" t="s">
        <v>486</v>
      </c>
      <c r="E6" s="4" t="s">
        <v>205</v>
      </c>
      <c r="F6" s="4" t="s">
        <v>361</v>
      </c>
      <c r="G6" s="4" t="s">
        <v>487</v>
      </c>
    </row>
    <row r="7" spans="1:7" s="4" customFormat="1" ht="30" customHeight="1" x14ac:dyDescent="0.2">
      <c r="A7" s="4">
        <v>57883502</v>
      </c>
      <c r="B7" s="4" t="s">
        <v>480</v>
      </c>
      <c r="C7" s="4" t="s">
        <v>481</v>
      </c>
      <c r="D7" s="4" t="s">
        <v>482</v>
      </c>
      <c r="E7" s="4" t="s">
        <v>204</v>
      </c>
      <c r="F7" s="4" t="s">
        <v>361</v>
      </c>
      <c r="G7" s="4" t="s">
        <v>483</v>
      </c>
    </row>
    <row r="8" spans="1:7" s="4" customFormat="1" ht="30" customHeight="1" x14ac:dyDescent="0.2">
      <c r="A8" s="4">
        <v>57883502</v>
      </c>
      <c r="B8" s="4" t="s">
        <v>398</v>
      </c>
      <c r="C8" s="4" t="s">
        <v>399</v>
      </c>
      <c r="D8" s="4" t="s">
        <v>400</v>
      </c>
      <c r="E8" s="4" t="s">
        <v>204</v>
      </c>
      <c r="F8" s="4" t="s">
        <v>361</v>
      </c>
      <c r="G8" s="4" t="s">
        <v>401</v>
      </c>
    </row>
    <row r="9" spans="1:7" s="4" customFormat="1" ht="30" customHeight="1" x14ac:dyDescent="0.2">
      <c r="A9" s="4">
        <v>57883502</v>
      </c>
      <c r="B9" s="4" t="s">
        <v>484</v>
      </c>
      <c r="C9" s="4" t="s">
        <v>485</v>
      </c>
      <c r="D9" s="4" t="s">
        <v>486</v>
      </c>
      <c r="E9" s="4" t="s">
        <v>205</v>
      </c>
      <c r="F9" s="4" t="s">
        <v>361</v>
      </c>
      <c r="G9" s="4" t="s">
        <v>487</v>
      </c>
    </row>
    <row r="10" spans="1:7" s="4" customFormat="1" ht="30" customHeight="1" x14ac:dyDescent="0.2">
      <c r="A10" s="4">
        <v>57883503</v>
      </c>
      <c r="B10" s="4" t="s">
        <v>480</v>
      </c>
      <c r="C10" s="4" t="s">
        <v>481</v>
      </c>
      <c r="D10" s="4" t="s">
        <v>482</v>
      </c>
      <c r="E10" s="4" t="s">
        <v>204</v>
      </c>
      <c r="F10" s="4" t="s">
        <v>361</v>
      </c>
      <c r="G10" s="4" t="s">
        <v>483</v>
      </c>
    </row>
    <row r="11" spans="1:7" s="4" customFormat="1" ht="30" customHeight="1" x14ac:dyDescent="0.2">
      <c r="A11" s="4">
        <v>57883503</v>
      </c>
      <c r="B11" s="4" t="s">
        <v>398</v>
      </c>
      <c r="C11" s="4" t="s">
        <v>399</v>
      </c>
      <c r="D11" s="4" t="s">
        <v>400</v>
      </c>
      <c r="E11" s="4" t="s">
        <v>204</v>
      </c>
      <c r="F11" s="4" t="s">
        <v>361</v>
      </c>
      <c r="G11" s="4" t="s">
        <v>401</v>
      </c>
    </row>
    <row r="12" spans="1:7" s="4" customFormat="1" ht="30" customHeight="1" x14ac:dyDescent="0.2">
      <c r="A12" s="4">
        <v>57883503</v>
      </c>
      <c r="B12" s="4" t="s">
        <v>484</v>
      </c>
      <c r="C12" s="4" t="s">
        <v>485</v>
      </c>
      <c r="D12" s="4" t="s">
        <v>486</v>
      </c>
      <c r="E12" s="4" t="s">
        <v>205</v>
      </c>
      <c r="F12" s="4" t="s">
        <v>361</v>
      </c>
      <c r="G12" s="4" t="s">
        <v>487</v>
      </c>
    </row>
    <row r="13" spans="1:7" s="4" customFormat="1" ht="30" customHeight="1" x14ac:dyDescent="0.2">
      <c r="A13" s="4">
        <v>57883504</v>
      </c>
      <c r="B13" s="4" t="s">
        <v>480</v>
      </c>
      <c r="C13" s="4" t="s">
        <v>481</v>
      </c>
      <c r="D13" s="4" t="s">
        <v>482</v>
      </c>
      <c r="E13" s="4" t="s">
        <v>204</v>
      </c>
      <c r="F13" s="4" t="s">
        <v>361</v>
      </c>
      <c r="G13" s="4" t="s">
        <v>483</v>
      </c>
    </row>
    <row r="14" spans="1:7" s="4" customFormat="1" ht="30" customHeight="1" x14ac:dyDescent="0.2">
      <c r="A14" s="4">
        <v>57883504</v>
      </c>
      <c r="B14" s="4" t="s">
        <v>398</v>
      </c>
      <c r="C14" s="4" t="s">
        <v>399</v>
      </c>
      <c r="D14" s="4" t="s">
        <v>400</v>
      </c>
      <c r="E14" s="4" t="s">
        <v>204</v>
      </c>
      <c r="F14" s="4" t="s">
        <v>361</v>
      </c>
      <c r="G14" s="4" t="s">
        <v>401</v>
      </c>
    </row>
    <row r="15" spans="1:7" s="4" customFormat="1" ht="30" customHeight="1" x14ac:dyDescent="0.2">
      <c r="A15" s="4">
        <v>57883504</v>
      </c>
      <c r="B15" s="4" t="s">
        <v>484</v>
      </c>
      <c r="C15" s="4" t="s">
        <v>485</v>
      </c>
      <c r="D15" s="4" t="s">
        <v>486</v>
      </c>
      <c r="E15" s="4" t="s">
        <v>205</v>
      </c>
      <c r="F15" s="4" t="s">
        <v>361</v>
      </c>
      <c r="G15" s="4" t="s">
        <v>487</v>
      </c>
    </row>
    <row r="16" spans="1:7" s="4" customFormat="1" ht="30" customHeight="1" x14ac:dyDescent="0.2">
      <c r="A16" s="4">
        <v>57883505</v>
      </c>
      <c r="B16" s="4" t="s">
        <v>480</v>
      </c>
      <c r="C16" s="4" t="s">
        <v>481</v>
      </c>
      <c r="D16" s="4" t="s">
        <v>482</v>
      </c>
      <c r="E16" s="4" t="s">
        <v>204</v>
      </c>
      <c r="F16" s="4" t="s">
        <v>361</v>
      </c>
      <c r="G16" s="4" t="s">
        <v>483</v>
      </c>
    </row>
    <row r="17" spans="1:7" s="4" customFormat="1" ht="30" customHeight="1" x14ac:dyDescent="0.2">
      <c r="A17" s="4">
        <v>57883505</v>
      </c>
      <c r="B17" s="4" t="s">
        <v>398</v>
      </c>
      <c r="C17" s="4" t="s">
        <v>399</v>
      </c>
      <c r="D17" s="4" t="s">
        <v>400</v>
      </c>
      <c r="E17" s="4" t="s">
        <v>204</v>
      </c>
      <c r="F17" s="4" t="s">
        <v>361</v>
      </c>
      <c r="G17" s="4" t="s">
        <v>401</v>
      </c>
    </row>
    <row r="18" spans="1:7" s="4" customFormat="1" ht="30" customHeight="1" x14ac:dyDescent="0.2">
      <c r="A18" s="4">
        <v>57883505</v>
      </c>
      <c r="B18" s="4" t="s">
        <v>484</v>
      </c>
      <c r="C18" s="4" t="s">
        <v>485</v>
      </c>
      <c r="D18" s="4" t="s">
        <v>486</v>
      </c>
      <c r="E18" s="4" t="s">
        <v>205</v>
      </c>
      <c r="F18" s="4" t="s">
        <v>361</v>
      </c>
      <c r="G18" s="4" t="s">
        <v>487</v>
      </c>
    </row>
    <row r="19" spans="1:7" s="4" customFormat="1" ht="30" customHeight="1" x14ac:dyDescent="0.2">
      <c r="A19" s="4">
        <v>57883506</v>
      </c>
      <c r="B19" s="4" t="s">
        <v>480</v>
      </c>
      <c r="C19" s="4" t="s">
        <v>481</v>
      </c>
      <c r="D19" s="4" t="s">
        <v>482</v>
      </c>
      <c r="E19" s="4" t="s">
        <v>204</v>
      </c>
      <c r="F19" s="4" t="s">
        <v>361</v>
      </c>
      <c r="G19" s="4" t="s">
        <v>483</v>
      </c>
    </row>
    <row r="20" spans="1:7" s="4" customFormat="1" ht="30" customHeight="1" x14ac:dyDescent="0.2">
      <c r="A20" s="4">
        <v>57883506</v>
      </c>
      <c r="B20" s="4" t="s">
        <v>398</v>
      </c>
      <c r="C20" s="4" t="s">
        <v>399</v>
      </c>
      <c r="D20" s="4" t="s">
        <v>400</v>
      </c>
      <c r="E20" s="4" t="s">
        <v>204</v>
      </c>
      <c r="F20" s="4" t="s">
        <v>361</v>
      </c>
      <c r="G20" s="4" t="s">
        <v>401</v>
      </c>
    </row>
    <row r="21" spans="1:7" s="4" customFormat="1" ht="30" customHeight="1" x14ac:dyDescent="0.2">
      <c r="A21" s="4">
        <v>57883506</v>
      </c>
      <c r="B21" s="4" t="s">
        <v>484</v>
      </c>
      <c r="C21" s="4" t="s">
        <v>485</v>
      </c>
      <c r="D21" s="4" t="s">
        <v>486</v>
      </c>
      <c r="E21" s="4" t="s">
        <v>205</v>
      </c>
      <c r="F21" s="4" t="s">
        <v>361</v>
      </c>
      <c r="G21" s="4" t="s">
        <v>487</v>
      </c>
    </row>
    <row r="22" spans="1:7" s="4" customFormat="1" ht="30" customHeight="1" x14ac:dyDescent="0.2">
      <c r="A22" s="4">
        <v>57883507</v>
      </c>
      <c r="B22" s="4" t="s">
        <v>480</v>
      </c>
      <c r="C22" s="4" t="s">
        <v>481</v>
      </c>
      <c r="D22" s="4" t="s">
        <v>482</v>
      </c>
      <c r="E22" s="4" t="s">
        <v>204</v>
      </c>
      <c r="F22" s="4" t="s">
        <v>361</v>
      </c>
      <c r="G22" s="4" t="s">
        <v>483</v>
      </c>
    </row>
    <row r="23" spans="1:7" s="4" customFormat="1" ht="30" customHeight="1" x14ac:dyDescent="0.2">
      <c r="A23" s="4">
        <v>57883507</v>
      </c>
      <c r="B23" s="4" t="s">
        <v>398</v>
      </c>
      <c r="C23" s="4" t="s">
        <v>399</v>
      </c>
      <c r="D23" s="4" t="s">
        <v>400</v>
      </c>
      <c r="E23" s="4" t="s">
        <v>204</v>
      </c>
      <c r="F23" s="4" t="s">
        <v>361</v>
      </c>
      <c r="G23" s="4" t="s">
        <v>401</v>
      </c>
    </row>
    <row r="24" spans="1:7" s="4" customFormat="1" ht="30" customHeight="1" x14ac:dyDescent="0.2">
      <c r="A24" s="4">
        <v>57883507</v>
      </c>
      <c r="B24" s="4" t="s">
        <v>484</v>
      </c>
      <c r="C24" s="4" t="s">
        <v>485</v>
      </c>
      <c r="D24" s="4" t="s">
        <v>486</v>
      </c>
      <c r="E24" s="4" t="s">
        <v>205</v>
      </c>
      <c r="F24" s="4" t="s">
        <v>361</v>
      </c>
      <c r="G24" s="4" t="s">
        <v>487</v>
      </c>
    </row>
    <row r="25" spans="1:7" s="4" customFormat="1" ht="30" customHeight="1" x14ac:dyDescent="0.2">
      <c r="A25" s="4">
        <v>57883508</v>
      </c>
      <c r="B25" s="4" t="s">
        <v>480</v>
      </c>
      <c r="C25" s="4" t="s">
        <v>481</v>
      </c>
      <c r="D25" s="4" t="s">
        <v>482</v>
      </c>
      <c r="E25" s="4" t="s">
        <v>204</v>
      </c>
      <c r="F25" s="4" t="s">
        <v>361</v>
      </c>
      <c r="G25" s="4" t="s">
        <v>483</v>
      </c>
    </row>
    <row r="26" spans="1:7" s="4" customFormat="1" ht="30" customHeight="1" x14ac:dyDescent="0.2">
      <c r="A26" s="4">
        <v>57883508</v>
      </c>
      <c r="B26" s="4" t="s">
        <v>398</v>
      </c>
      <c r="C26" s="4" t="s">
        <v>399</v>
      </c>
      <c r="D26" s="4" t="s">
        <v>400</v>
      </c>
      <c r="E26" s="4" t="s">
        <v>204</v>
      </c>
      <c r="F26" s="4" t="s">
        <v>361</v>
      </c>
      <c r="G26" s="4" t="s">
        <v>401</v>
      </c>
    </row>
    <row r="27" spans="1:7" s="4" customFormat="1" ht="30" customHeight="1" x14ac:dyDescent="0.2">
      <c r="A27" s="4">
        <v>57883508</v>
      </c>
      <c r="B27" s="4" t="s">
        <v>484</v>
      </c>
      <c r="C27" s="4" t="s">
        <v>485</v>
      </c>
      <c r="D27" s="4" t="s">
        <v>486</v>
      </c>
      <c r="E27" s="4" t="s">
        <v>205</v>
      </c>
      <c r="F27" s="4" t="s">
        <v>361</v>
      </c>
      <c r="G27" s="4" t="s">
        <v>487</v>
      </c>
    </row>
    <row r="28" spans="1:7" s="4" customFormat="1" ht="30" customHeight="1" x14ac:dyDescent="0.2">
      <c r="A28" s="4">
        <v>57883509</v>
      </c>
      <c r="B28" s="4" t="s">
        <v>480</v>
      </c>
      <c r="C28" s="4" t="s">
        <v>481</v>
      </c>
      <c r="D28" s="4" t="s">
        <v>482</v>
      </c>
      <c r="E28" s="4" t="s">
        <v>204</v>
      </c>
      <c r="F28" s="4" t="s">
        <v>361</v>
      </c>
      <c r="G28" s="4" t="s">
        <v>483</v>
      </c>
    </row>
    <row r="29" spans="1:7" s="4" customFormat="1" ht="30" customHeight="1" x14ac:dyDescent="0.2">
      <c r="A29" s="4">
        <v>57883509</v>
      </c>
      <c r="B29" s="4" t="s">
        <v>398</v>
      </c>
      <c r="C29" s="4" t="s">
        <v>399</v>
      </c>
      <c r="D29" s="4" t="s">
        <v>400</v>
      </c>
      <c r="E29" s="4" t="s">
        <v>204</v>
      </c>
      <c r="F29" s="4" t="s">
        <v>361</v>
      </c>
      <c r="G29" s="4" t="s">
        <v>401</v>
      </c>
    </row>
    <row r="30" spans="1:7" s="4" customFormat="1" ht="30" customHeight="1" x14ac:dyDescent="0.2">
      <c r="A30" s="4">
        <v>57883509</v>
      </c>
      <c r="B30" s="4" t="s">
        <v>484</v>
      </c>
      <c r="C30" s="4" t="s">
        <v>485</v>
      </c>
      <c r="D30" s="4" t="s">
        <v>486</v>
      </c>
      <c r="E30" s="4" t="s">
        <v>205</v>
      </c>
      <c r="F30" s="4" t="s">
        <v>361</v>
      </c>
      <c r="G30" s="4" t="s">
        <v>487</v>
      </c>
    </row>
    <row r="31" spans="1:7" s="4" customFormat="1" ht="30" customHeight="1" x14ac:dyDescent="0.2">
      <c r="A31" s="4">
        <v>57883510</v>
      </c>
      <c r="B31" s="4" t="s">
        <v>480</v>
      </c>
      <c r="C31" s="4" t="s">
        <v>481</v>
      </c>
      <c r="D31" s="4" t="s">
        <v>482</v>
      </c>
      <c r="E31" s="4" t="s">
        <v>204</v>
      </c>
      <c r="F31" s="4" t="s">
        <v>361</v>
      </c>
      <c r="G31" s="4" t="s">
        <v>483</v>
      </c>
    </row>
    <row r="32" spans="1:7" s="4" customFormat="1" ht="30" customHeight="1" x14ac:dyDescent="0.2">
      <c r="A32" s="4">
        <v>57883510</v>
      </c>
      <c r="B32" s="4" t="s">
        <v>398</v>
      </c>
      <c r="C32" s="4" t="s">
        <v>399</v>
      </c>
      <c r="D32" s="4" t="s">
        <v>400</v>
      </c>
      <c r="E32" s="4" t="s">
        <v>204</v>
      </c>
      <c r="F32" s="4" t="s">
        <v>361</v>
      </c>
      <c r="G32" s="4" t="s">
        <v>401</v>
      </c>
    </row>
    <row r="33" spans="1:7" s="4" customFormat="1" ht="30" customHeight="1" x14ac:dyDescent="0.2">
      <c r="A33" s="4">
        <v>57883510</v>
      </c>
      <c r="B33" s="4" t="s">
        <v>484</v>
      </c>
      <c r="C33" s="4" t="s">
        <v>485</v>
      </c>
      <c r="D33" s="4" t="s">
        <v>486</v>
      </c>
      <c r="E33" s="4" t="s">
        <v>205</v>
      </c>
      <c r="F33" s="4" t="s">
        <v>361</v>
      </c>
      <c r="G33" s="4" t="s">
        <v>487</v>
      </c>
    </row>
  </sheetData>
  <dataValidations count="1">
    <dataValidation type="list" allowBlank="1" showErrorMessage="1" sqref="E4:E185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D15" sqref="D15"/>
    </sheetView>
  </sheetViews>
  <sheetFormatPr baseColWidth="10" defaultColWidth="8.83203125" defaultRowHeight="15" x14ac:dyDescent="0.2"/>
  <cols>
    <col min="1" max="1" width="18.83203125" style="3" customWidth="1"/>
    <col min="2" max="4" width="40.83203125" style="3" customWidth="1"/>
    <col min="5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4" ht="16" hidden="1" x14ac:dyDescent="0.2">
      <c r="B1" s="3" t="s">
        <v>10</v>
      </c>
      <c r="C1" s="3" t="s">
        <v>10</v>
      </c>
      <c r="D1" s="3" t="s">
        <v>10</v>
      </c>
    </row>
    <row r="2" spans="1:4" ht="16" hidden="1" x14ac:dyDescent="0.2">
      <c r="B2" s="3" t="s">
        <v>345</v>
      </c>
      <c r="C2" s="3" t="s">
        <v>346</v>
      </c>
      <c r="D2" s="3" t="s">
        <v>347</v>
      </c>
    </row>
    <row r="3" spans="1:4" ht="30" x14ac:dyDescent="0.2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4" customFormat="1" ht="30" customHeight="1" x14ac:dyDescent="0.2">
      <c r="A4" s="12">
        <v>57880301</v>
      </c>
      <c r="B4" s="4" t="s">
        <v>441</v>
      </c>
      <c r="C4" s="4" t="s">
        <v>442</v>
      </c>
      <c r="D4" s="4" t="s">
        <v>443</v>
      </c>
    </row>
    <row r="5" spans="1:4" s="4" customFormat="1" ht="30" customHeight="1" x14ac:dyDescent="0.2">
      <c r="A5" s="12">
        <v>57880302</v>
      </c>
      <c r="B5" s="4" t="s">
        <v>437</v>
      </c>
      <c r="C5" s="4" t="s">
        <v>395</v>
      </c>
      <c r="D5" s="4" t="s">
        <v>438</v>
      </c>
    </row>
    <row r="6" spans="1:4" s="4" customFormat="1" ht="30" customHeight="1" x14ac:dyDescent="0.2">
      <c r="A6" s="12">
        <v>57880303</v>
      </c>
      <c r="B6" s="4" t="s">
        <v>441</v>
      </c>
      <c r="C6" s="4" t="s">
        <v>442</v>
      </c>
      <c r="D6" s="4" t="s">
        <v>443</v>
      </c>
    </row>
    <row r="7" spans="1:4" s="4" customFormat="1" ht="30" customHeight="1" x14ac:dyDescent="0.2">
      <c r="A7" s="12">
        <v>57880304</v>
      </c>
      <c r="B7" s="4" t="s">
        <v>441</v>
      </c>
      <c r="C7" s="4" t="s">
        <v>442</v>
      </c>
      <c r="D7" s="4" t="s">
        <v>443</v>
      </c>
    </row>
    <row r="8" spans="1:4" s="4" customFormat="1" ht="30" customHeight="1" x14ac:dyDescent="0.2">
      <c r="A8" s="12">
        <v>57880305</v>
      </c>
      <c r="B8" s="4" t="s">
        <v>441</v>
      </c>
      <c r="C8" s="4" t="s">
        <v>442</v>
      </c>
      <c r="D8" s="4" t="s">
        <v>443</v>
      </c>
    </row>
    <row r="9" spans="1:4" s="4" customFormat="1" ht="30" customHeight="1" x14ac:dyDescent="0.2">
      <c r="A9" s="12">
        <v>57880306</v>
      </c>
      <c r="B9" s="4" t="s">
        <v>390</v>
      </c>
      <c r="C9" s="4" t="s">
        <v>391</v>
      </c>
      <c r="D9" s="4" t="s">
        <v>392</v>
      </c>
    </row>
    <row r="10" spans="1:4" s="4" customFormat="1" ht="30" customHeight="1" x14ac:dyDescent="0.2">
      <c r="A10" s="12">
        <v>57880307</v>
      </c>
      <c r="B10" s="4" t="s">
        <v>367</v>
      </c>
      <c r="C10" s="4" t="s">
        <v>365</v>
      </c>
      <c r="D10" s="4" t="s">
        <v>366</v>
      </c>
    </row>
    <row r="11" spans="1:4" s="4" customFormat="1" ht="30" customHeight="1" x14ac:dyDescent="0.2">
      <c r="A11" s="12">
        <v>57880308</v>
      </c>
      <c r="B11" s="4" t="s">
        <v>441</v>
      </c>
      <c r="C11" s="4" t="s">
        <v>442</v>
      </c>
      <c r="D11" s="4" t="s">
        <v>443</v>
      </c>
    </row>
    <row r="12" spans="1:4" s="4" customFormat="1" ht="30" customHeight="1" x14ac:dyDescent="0.2">
      <c r="A12" s="12">
        <v>57880309</v>
      </c>
      <c r="B12" s="4" t="s">
        <v>383</v>
      </c>
      <c r="C12" s="4" t="s">
        <v>384</v>
      </c>
      <c r="D12" s="4" t="s">
        <v>385</v>
      </c>
    </row>
    <row r="13" spans="1:4" s="4" customFormat="1" ht="30" customHeight="1" x14ac:dyDescent="0.2">
      <c r="A13" s="12">
        <v>57880310</v>
      </c>
      <c r="B13" s="4" t="s">
        <v>437</v>
      </c>
      <c r="C13" s="4" t="s">
        <v>395</v>
      </c>
      <c r="D13" s="4" t="s">
        <v>438</v>
      </c>
    </row>
  </sheetData>
  <dataValidations count="1">
    <dataValidation type="list" allowBlank="1" showErrorMessage="1" sqref="E4:E13" xr:uid="{A80806F4-4094-0741-B5C5-5EECDC1AA164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topLeftCell="A3" workbookViewId="0">
      <selection activeCell="G19" sqref="G19"/>
    </sheetView>
  </sheetViews>
  <sheetFormatPr baseColWidth="10" defaultColWidth="8.83203125" defaultRowHeight="15" x14ac:dyDescent="0.2"/>
  <cols>
    <col min="1" max="1" width="18.83203125" style="3" customWidth="1"/>
    <col min="2" max="2" width="50.83203125" style="3" customWidth="1"/>
    <col min="3" max="3" width="25.83203125" style="3" customWidth="1"/>
    <col min="4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2" ht="16" hidden="1" x14ac:dyDescent="0.2">
      <c r="B1" s="3" t="s">
        <v>7</v>
      </c>
    </row>
    <row r="2" spans="1:2" ht="16" hidden="1" x14ac:dyDescent="0.2">
      <c r="B2" s="3" t="s">
        <v>351</v>
      </c>
    </row>
    <row r="3" spans="1:2" x14ac:dyDescent="0.2">
      <c r="A3" s="1" t="s">
        <v>314</v>
      </c>
      <c r="B3" s="1" t="s">
        <v>352</v>
      </c>
    </row>
    <row r="4" spans="1:2" s="4" customFormat="1" ht="30" customHeight="1" x14ac:dyDescent="0.2">
      <c r="A4" s="12">
        <v>57883601</v>
      </c>
      <c r="B4" s="4" t="s">
        <v>402</v>
      </c>
    </row>
    <row r="5" spans="1:2" s="4" customFormat="1" ht="30" customHeight="1" x14ac:dyDescent="0.2">
      <c r="A5" s="12">
        <v>57883602</v>
      </c>
      <c r="B5" s="4" t="s">
        <v>402</v>
      </c>
    </row>
    <row r="6" spans="1:2" s="4" customFormat="1" ht="30" customHeight="1" x14ac:dyDescent="0.2">
      <c r="A6" s="12">
        <v>57883603</v>
      </c>
      <c r="B6" s="4" t="s">
        <v>402</v>
      </c>
    </row>
    <row r="7" spans="1:2" s="4" customFormat="1" ht="30" customHeight="1" x14ac:dyDescent="0.2">
      <c r="A7" s="12">
        <v>57883604</v>
      </c>
      <c r="B7" s="4" t="s">
        <v>402</v>
      </c>
    </row>
    <row r="8" spans="1:2" s="4" customFormat="1" ht="30" customHeight="1" x14ac:dyDescent="0.2">
      <c r="A8" s="12">
        <v>57883605</v>
      </c>
      <c r="B8" s="4" t="s">
        <v>402</v>
      </c>
    </row>
    <row r="9" spans="1:2" s="4" customFormat="1" ht="30" customHeight="1" x14ac:dyDescent="0.2">
      <c r="A9" s="12">
        <v>57883606</v>
      </c>
      <c r="B9" s="4" t="s">
        <v>402</v>
      </c>
    </row>
    <row r="10" spans="1:2" s="4" customFormat="1" ht="30" customHeight="1" x14ac:dyDescent="0.2">
      <c r="A10" s="12">
        <v>57883607</v>
      </c>
      <c r="B10" s="4" t="s">
        <v>402</v>
      </c>
    </row>
    <row r="11" spans="1:2" s="4" customFormat="1" ht="30" customHeight="1" x14ac:dyDescent="0.2">
      <c r="A11" s="12">
        <v>57883608</v>
      </c>
      <c r="B11" s="4" t="s">
        <v>402</v>
      </c>
    </row>
    <row r="12" spans="1:2" s="4" customFormat="1" ht="30" customHeight="1" x14ac:dyDescent="0.2">
      <c r="A12" s="12">
        <v>57883609</v>
      </c>
      <c r="B12" s="4" t="s">
        <v>402</v>
      </c>
    </row>
    <row r="13" spans="1:2" s="4" customFormat="1" ht="30" customHeight="1" x14ac:dyDescent="0.2">
      <c r="A13" s="12">
        <v>57883610</v>
      </c>
      <c r="B13" s="4" t="s">
        <v>402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3"/>
  <sheetViews>
    <sheetView topLeftCell="A3" workbookViewId="0">
      <selection activeCell="B22" sqref="B22"/>
    </sheetView>
  </sheetViews>
  <sheetFormatPr baseColWidth="10" defaultColWidth="8.83203125" defaultRowHeight="15" x14ac:dyDescent="0.2"/>
  <cols>
    <col min="1" max="1" width="18.83203125" style="3" customWidth="1"/>
    <col min="2" max="4" width="40.83203125" style="3" customWidth="1"/>
    <col min="5" max="5" width="90.83203125" style="3" customWidth="1"/>
    <col min="6" max="12" width="8.83203125" style="3"/>
    <col min="13" max="13" width="25.83203125" style="3" customWidth="1"/>
    <col min="14" max="15" width="8.83203125" style="3"/>
    <col min="16" max="16" width="25.83203125" style="3" customWidth="1"/>
    <col min="17" max="63" width="8.83203125" style="3"/>
    <col min="64" max="65" width="25.83203125" style="3" customWidth="1"/>
    <col min="66" max="85" width="8.83203125" style="3"/>
    <col min="86" max="86" width="25.83203125" style="3" customWidth="1"/>
    <col min="87" max="16384" width="8.83203125" style="3"/>
  </cols>
  <sheetData>
    <row r="1" spans="1:5" ht="16" hidden="1" x14ac:dyDescent="0.2">
      <c r="B1" s="3" t="s">
        <v>7</v>
      </c>
      <c r="C1" s="3" t="s">
        <v>10</v>
      </c>
      <c r="D1" s="3" t="s">
        <v>8</v>
      </c>
      <c r="E1" s="3" t="s">
        <v>11</v>
      </c>
    </row>
    <row r="2" spans="1:5" ht="16" hidden="1" x14ac:dyDescent="0.2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0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4" customFormat="1" ht="30" customHeight="1" x14ac:dyDescent="0.2">
      <c r="A4" s="12">
        <v>57883701</v>
      </c>
      <c r="B4" s="4" t="s">
        <v>361</v>
      </c>
      <c r="C4" s="4" t="s">
        <v>361</v>
      </c>
    </row>
    <row r="5" spans="1:5" s="4" customFormat="1" ht="30" customHeight="1" x14ac:dyDescent="0.2">
      <c r="A5" s="12">
        <v>57883702</v>
      </c>
      <c r="B5" s="4" t="s">
        <v>361</v>
      </c>
      <c r="C5" s="4" t="s">
        <v>361</v>
      </c>
    </row>
    <row r="6" spans="1:5" s="4" customFormat="1" ht="30" customHeight="1" x14ac:dyDescent="0.2">
      <c r="A6" s="12">
        <v>57883703</v>
      </c>
      <c r="B6" s="4" t="s">
        <v>361</v>
      </c>
      <c r="C6" s="4" t="s">
        <v>361</v>
      </c>
    </row>
    <row r="7" spans="1:5" s="4" customFormat="1" ht="30" customHeight="1" x14ac:dyDescent="0.2">
      <c r="A7" s="12">
        <v>57883704</v>
      </c>
      <c r="B7" s="4" t="s">
        <v>361</v>
      </c>
      <c r="C7" s="4" t="s">
        <v>361</v>
      </c>
    </row>
    <row r="8" spans="1:5" s="4" customFormat="1" ht="30" customHeight="1" x14ac:dyDescent="0.2">
      <c r="A8" s="12">
        <v>57883705</v>
      </c>
      <c r="B8" s="4" t="s">
        <v>361</v>
      </c>
      <c r="C8" s="4" t="s">
        <v>361</v>
      </c>
    </row>
    <row r="9" spans="1:5" s="4" customFormat="1" ht="30" customHeight="1" x14ac:dyDescent="0.2">
      <c r="A9" s="12">
        <v>57883706</v>
      </c>
      <c r="B9" s="4" t="s">
        <v>361</v>
      </c>
      <c r="C9" s="4" t="s">
        <v>361</v>
      </c>
    </row>
    <row r="10" spans="1:5" s="4" customFormat="1" ht="30" customHeight="1" x14ac:dyDescent="0.2">
      <c r="A10" s="12">
        <v>57883707</v>
      </c>
      <c r="B10" s="4" t="s">
        <v>361</v>
      </c>
      <c r="C10" s="4" t="s">
        <v>361</v>
      </c>
    </row>
    <row r="11" spans="1:5" s="4" customFormat="1" ht="30" customHeight="1" x14ac:dyDescent="0.2">
      <c r="A11" s="12">
        <v>57883708</v>
      </c>
      <c r="B11" s="4" t="s">
        <v>361</v>
      </c>
      <c r="C11" s="4" t="s">
        <v>361</v>
      </c>
    </row>
    <row r="12" spans="1:5" s="4" customFormat="1" ht="30" customHeight="1" x14ac:dyDescent="0.2">
      <c r="A12" s="12">
        <v>57883709</v>
      </c>
      <c r="B12" s="4" t="s">
        <v>361</v>
      </c>
      <c r="C12" s="4" t="s">
        <v>361</v>
      </c>
    </row>
    <row r="13" spans="1:5" s="4" customFormat="1" ht="30" customHeight="1" x14ac:dyDescent="0.2">
      <c r="A13" s="12">
        <v>57883710</v>
      </c>
      <c r="B13" s="4" t="s">
        <v>361</v>
      </c>
      <c r="C13" s="4" t="s">
        <v>361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2024-04-04T06:30:07Z</dcterms:created>
  <dcterms:modified xsi:type="dcterms:W3CDTF">2026-03-11T21:44:01Z</dcterms:modified>
</cp:coreProperties>
</file>